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bin" ContentType="application/vnd.openxmlformats-officedocument.spreadsheetml.printerSettings"/>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25.xml" ContentType="application/vnd.openxmlformats-officedocument.drawing+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drawings/drawing27.xml" ContentType="application/vnd.openxmlformats-officedocument.drawing+xml"/>
  <Override PartName="/xl/worksheets/sheet33.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40" windowHeight="6795" firstSheet="23" activeTab="24"/>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 name="Question 29" sheetId="29" r:id="rId29"/>
    <sheet name="Question 30" sheetId="30" r:id="rId30"/>
    <sheet name="Question 31" sheetId="31" r:id="rId31"/>
    <sheet name="Question 32" sheetId="32" r:id="rId32"/>
    <sheet name="Question 33" sheetId="33" r:id="rId33"/>
  </sheets>
  <definedNames/>
  <calcPr fullCalcOnLoad="1"/>
</workbook>
</file>

<file path=xl/sharedStrings.xml><?xml version="1.0" encoding="utf-8"?>
<sst xmlns="http://schemas.openxmlformats.org/spreadsheetml/2006/main" count="2508" uniqueCount="1635">
  <si>
    <t>something to do with protecting the village green</t>
  </si>
  <si>
    <t>Producing 50,000 copies of a "Get Twyford Walking" map which is being distributed free to residents thanks to a SEEDA grant.  It also shows an historic trail  around the village which links to an existing publication "Village Walks" by the local history society.</t>
  </si>
  <si>
    <t>Cheshire Community Pride competition</t>
  </si>
  <si>
    <t>organising heritage open days</t>
  </si>
  <si>
    <t>Monitorimg major High Stret revamp</t>
  </si>
  <si>
    <t>Campaigning to keep Lewes in the South Downs Nat. Park</t>
  </si>
  <si>
    <t>the linklater pavilion a community led environmental study centre built by the railway land wildlife trust in lewes [see website]  plus a civic society project in memory of a longtime member [elizabeth howard] to provide cycle racks in  grange gardens in lewes.   website]</t>
  </si>
  <si>
    <t>Purchasing of The Tower &amp; Winter gardens, also the refurbishment of cedar Square, Blackpool</t>
  </si>
  <si>
    <t>na</t>
  </si>
  <si>
    <t>planning, finance, installation of three 'history' intpretation boards</t>
  </si>
  <si>
    <t>Lemon Land redevelopement.</t>
  </si>
  <si>
    <t>Elton Uncovered. A heritage project to discover the history of our local area, involving the whole community and school.</t>
  </si>
  <si>
    <t>Action to keep our town library from closure by County Council</t>
  </si>
  <si>
    <t>The Secret Gardens of Oxton is a brilliant example of local action for a charitable purpose. A society and hundreds of volunteers bring pleasure to thousands and raise for funds for worthy purposes.</t>
  </si>
  <si>
    <t>A new highly expensive leisure centre proposed for St Albans was improperly consulted upon by our council.  I along with the civic society and a campaign group met and worked together to try and get the council to listen.  We succeeded in getting opposition councillors on board, however failed abysmally to get anywhere with the cabinet.</t>
  </si>
  <si>
    <t>memories re village from longstanding residents</t>
  </si>
  <si>
    <t>none this year</t>
  </si>
  <si>
    <t>joint co-operation with other bodies to restore an ancient monument</t>
  </si>
  <si>
    <t>We made very a very strong submission to our LDF consultation which has caused the council to change their minds on the options in the Core Strategy.made a</t>
  </si>
  <si>
    <t>I do about 80 hours a month and that is quite enough thanks</t>
  </si>
  <si>
    <t>Become further involved in local issues.</t>
  </si>
  <si>
    <t>focussed campaign on local topic</t>
  </si>
  <si>
    <t>offer support to local campaigns</t>
  </si>
  <si>
    <t>Nothing--I am up to max time.</t>
  </si>
  <si>
    <t>the Society is content with my degree of involvement</t>
  </si>
  <si>
    <t>do something that I could volunteer for. All my time is spent with other local groups who do things local civic society holds talks and a few members work hard in writing highly complicated objections to large planning issues ( I am not capable of that) but they don't do practical local work</t>
  </si>
  <si>
    <t>newsletter</t>
  </si>
  <si>
    <t>Pay me</t>
  </si>
  <si>
    <t>Keep me informed</t>
  </si>
  <si>
    <t>organize more events</t>
  </si>
  <si>
    <t>Gain more volunteers prepared to organise events</t>
  </si>
  <si>
    <t>to ensure volunteers enjoy what they do and see a purpose in it.</t>
  </si>
  <si>
    <t>I am secretary and treasurer.....I spend most days occupied with Civic Society. It is very difficult to find people who have the time to devote. Most of the committee members also work. The Chairman spends many voluntary hours which are very precious as he is self employed, so he makes great sacrifice for the benefit of the community.</t>
  </si>
  <si>
    <t>Getting more members involved so we can achieve more</t>
  </si>
  <si>
    <t>provide opportunities</t>
  </si>
  <si>
    <t>less backbiting on committee</t>
  </si>
  <si>
    <t>I will do whatever i am asked to do within my capailities</t>
  </si>
  <si>
    <t>It is already more or less a full time job for me, so - nothing.</t>
  </si>
  <si>
    <t>Not leave everything to a few of the committee</t>
  </si>
  <si>
    <t>a more substantial project rather than manning stalls</t>
  </si>
  <si>
    <t>by personal contact</t>
  </si>
  <si>
    <t>Be more positive in reacting to local and nartional events</t>
  </si>
  <si>
    <t>Meet in afternoon rather than evening</t>
  </si>
  <si>
    <t>Become more socially and age inclusive</t>
  </si>
  <si>
    <t>a major local planning application</t>
  </si>
  <si>
    <t>social events open buldings</t>
  </si>
  <si>
    <t>Get us trained in 'How to Twitter, Blog &amp; get familiar with Face Book!!!!</t>
  </si>
  <si>
    <t>prepare a campaign</t>
  </si>
  <si>
    <t>success of projects on the ground</t>
  </si>
  <si>
    <t>Nothing... Already Chair and doing loads!</t>
  </si>
  <si>
    <t>As Chairman I am fully committed</t>
  </si>
  <si>
    <t>NOT trying to take over public services which we should expect as a democratic right and which could easily be funded if the City did not get away with daylight robbery.</t>
  </si>
  <si>
    <t>Be more open to ideas and willing to work with others</t>
  </si>
  <si>
    <t>obtain enthusiasm from the young</t>
  </si>
  <si>
    <t>ask me</t>
  </si>
  <si>
    <t>nothing - I do too much now!</t>
  </si>
  <si>
    <t>Accept that development is inevitable and engage positively in the consultation process.</t>
  </si>
  <si>
    <t>Have a more age-balanced age profile of members</t>
  </si>
  <si>
    <t>I do not wish to commit more time</t>
  </si>
  <si>
    <t>communication as things happen, not afterwards by those in the know</t>
  </si>
  <si>
    <t>generate more publicity</t>
  </si>
  <si>
    <t>increased profile in decision making</t>
  </si>
  <si>
    <t>public realm improvements</t>
  </si>
  <si>
    <t>ince I serve on the committee as Publicity Officer, I can't offer an opinion</t>
  </si>
  <si>
    <t>Remain active in responding to planning applications</t>
  </si>
  <si>
    <t>I do more than enough already.</t>
  </si>
  <si>
    <t>I'm already on the Committee as Membership Sec. and very involved</t>
  </si>
  <si>
    <t>I'm interested in planning applications but it's dried up</t>
  </si>
  <si>
    <t>don't know</t>
  </si>
  <si>
    <t>Remove timewasters from committee</t>
  </si>
  <si>
    <t>More communication re what is discussed/decided at executive meetings</t>
  </si>
  <si>
    <t>More enthusiasm from the wider membership</t>
  </si>
  <si>
    <t>I think I'm at the limit!</t>
  </si>
  <si>
    <t>avoid ongoing commitments - I could give some time but nothing regular</t>
  </si>
  <si>
    <t>More Time</t>
  </si>
  <si>
    <t>Now on thenexecutive committee expect to do more</t>
  </si>
  <si>
    <t>strong campaign</t>
  </si>
  <si>
    <t>N/A (I am an active Commitee Member)</t>
  </si>
  <si>
    <t>more involement intaking on the goverment oncertainmatters</t>
  </si>
  <si>
    <t>demonstrate success in influencing defined objectives</t>
  </si>
  <si>
    <t>I am fully involved already</t>
  </si>
  <si>
    <t>Ensure that its voice is influential with other organisations</t>
  </si>
  <si>
    <t>Perhaps I could do a little less?!</t>
  </si>
  <si>
    <t>Find a way to expand time!</t>
  </si>
  <si>
    <t>increase no of hours per day</t>
  </si>
  <si>
    <t>Nothing - I'm alraedy well committed</t>
  </si>
  <si>
    <t>I couldn't do any more! I am trying to reduce my time now</t>
  </si>
  <si>
    <t>I could not increase my time</t>
  </si>
  <si>
    <t>put on social events</t>
  </si>
  <si>
    <t>Review of LPA and a watching brief on development</t>
  </si>
  <si>
    <t>Get more people involved</t>
  </si>
  <si>
    <t>Provide information</t>
  </si>
  <si>
    <t>better communication</t>
  </si>
  <si>
    <t>Nothing as my time is shared with other charities</t>
  </si>
  <si>
    <t>Mentoring</t>
  </si>
  <si>
    <t>Engage with topics that resonate with me</t>
  </si>
  <si>
    <t>as an Ex Chairman I'd said nothing - I did plenty then! Only a major problem would lead me back to do more again</t>
  </si>
  <si>
    <t>Most of our volunteer activity is nothing to do with civic society</t>
  </si>
  <si>
    <t>I already have the full support of the Diocesan Team.</t>
  </si>
  <si>
    <t>Mount Projects</t>
  </si>
  <si>
    <t>Get rid of their snobbish attitude</t>
  </si>
  <si>
    <t>A positive outcome. Assurance of time well-spent.</t>
  </si>
  <si>
    <t>Just to keep me informed of activities and help required - which it does</t>
  </si>
  <si>
    <t>More involved with the local community</t>
  </si>
  <si>
    <t>Keep me informed re local issues and developments</t>
  </si>
  <si>
    <t>Nothing, I am working to capacity now.</t>
  </si>
  <si>
    <t>print invites in the local paper { people with TIME read the paper !</t>
  </si>
  <si>
    <t>I am limited by other committments to how much time I can give</t>
  </si>
  <si>
    <t>Very little unless urgent actions are required.</t>
  </si>
  <si>
    <t>They couldn't my time is already taken up with other voluntary commitments</t>
  </si>
  <si>
    <t>have more enthusiastic participants</t>
  </si>
  <si>
    <t>working with 5 different projects at present,plus several national operations.  No more time available to volunteer Im afraid</t>
  </si>
  <si>
    <t>Publicise its successes</t>
  </si>
  <si>
    <t>Be more organised - better use of everyone's time</t>
  </si>
  <si>
    <t>to stress the importance of the cause</t>
  </si>
  <si>
    <t>Create the opportunity and build mutual respect and trust</t>
  </si>
  <si>
    <t>Still being in existence</t>
  </si>
  <si>
    <t>Publicise their work more</t>
  </si>
  <si>
    <t>Nothing.  I am self-motivated</t>
  </si>
  <si>
    <t>I am fully committed to the work of the Society</t>
  </si>
  <si>
    <t>BE MORE PUBLICE AWARE</t>
  </si>
  <si>
    <t>Promte itself more</t>
  </si>
  <si>
    <t>How well connected do you think your civic society is to other civic societies and the broader civic movement?</t>
  </si>
  <si>
    <t>Very Well Connected</t>
  </si>
  <si>
    <t>Quite Well Connected</t>
  </si>
  <si>
    <t>Neutral</t>
  </si>
  <si>
    <t>Not Very Connected</t>
  </si>
  <si>
    <t>Not Connected At All</t>
  </si>
  <si>
    <t>Don’t Know</t>
  </si>
  <si>
    <t xml:space="preserve">In the next five years Are you expecting the membership of your civic society to: </t>
  </si>
  <si>
    <t>Increase</t>
  </si>
  <si>
    <t>Stay about the same</t>
  </si>
  <si>
    <t>Decrease</t>
  </si>
  <si>
    <t>What are the TOP THREE THINGS your civic society needs to do in order to be more successful over the next 12 months?</t>
  </si>
  <si>
    <t>publicise its activities</t>
  </si>
  <si>
    <t>have interesting and challenging meetings</t>
  </si>
  <si>
    <t>involve more people</t>
  </si>
  <si>
    <t>More communication</t>
  </si>
  <si>
    <t>More events</t>
  </si>
  <si>
    <t>Greater publicity</t>
  </si>
  <si>
    <t>Tell more people about what we do</t>
  </si>
  <si>
    <t>Secure funding (not much but enough for insurance, etc)</t>
  </si>
  <si>
    <t>Show that we are making a difference</t>
  </si>
  <si>
    <t>get bthe message out to local people!</t>
  </si>
  <si>
    <t>get the localism bill well discussed</t>
  </si>
  <si>
    <t>continue to promote our town and its special character</t>
  </si>
  <si>
    <t>recruit new members</t>
  </si>
  <si>
    <t>appeal to younger people</t>
  </si>
  <si>
    <t>stop arguing amongst ourselves</t>
  </si>
  <si>
    <t>maintain/enhance communication with individual members</t>
  </si>
  <si>
    <t>maintain/enhance links with potential developers</t>
  </si>
  <si>
    <t>maintain/enhance links with Councils and funders</t>
  </si>
  <si>
    <t>Achieve contact with individuals with broad range interests in the community</t>
  </si>
  <si>
    <t>Break through the complacent self satisfaction of the Council / professional management staff</t>
  </si>
  <si>
    <t>Develop clear alternatives to  schemes considered undesirable</t>
  </si>
  <si>
    <t>recruit new active members</t>
  </si>
  <si>
    <t>be able to afford to join Civic Voice</t>
  </si>
  <si>
    <t>get a better website</t>
  </si>
  <si>
    <t>Keep membership up</t>
  </si>
  <si>
    <t>Produce some publications</t>
  </si>
  <si>
    <t>Have more regular contact with the local authority</t>
  </si>
  <si>
    <t>maintain the interest of its members</t>
  </si>
  <si>
    <t>raise awareness of local environmental projects</t>
  </si>
  <si>
    <t>raise awareness of historicv environment</t>
  </si>
  <si>
    <t>maintain its high profile in the media</t>
  </si>
  <si>
    <t>maintain good relations with local authorities</t>
  </si>
  <si>
    <t>maintain good relations with developers and other applicants</t>
  </si>
  <si>
    <t>More pro-active</t>
  </si>
  <si>
    <t>More pblicity</t>
  </si>
  <si>
    <t>2</t>
  </si>
  <si>
    <t>3</t>
  </si>
  <si>
    <t>Helping others</t>
  </si>
  <si>
    <t>Learning more about local history</t>
  </si>
  <si>
    <t>Keeping an eye on planning applications etc</t>
  </si>
  <si>
    <t>Heritage</t>
  </si>
  <si>
    <t>Community</t>
  </si>
  <si>
    <t>Friendship</t>
  </si>
  <si>
    <t>Making a difference in my area</t>
  </si>
  <si>
    <t>Helping to shape the future of the area</t>
  </si>
  <si>
    <t>Getting others involved in caring for their local heritage</t>
  </si>
  <si>
    <t>raising local people`s awareness of their town</t>
  </si>
  <si>
    <t>highlighting the important historical buildings in the townli</t>
  </si>
  <si>
    <t>liaising wth local people and the local authority</t>
  </si>
  <si>
    <t>The opportunity to contribute to local activities</t>
  </si>
  <si>
    <t>To make my retirement time more useful</t>
  </si>
  <si>
    <t>To sustain good relationships in the community</t>
  </si>
  <si>
    <t>a more attractive and prosperous place to live in</t>
  </si>
  <si>
    <t>better directed Council activities</t>
  </si>
  <si>
    <t>pleasure of working with like minded people</t>
  </si>
  <si>
    <t>Prevent or inhibit ill-conceived proposals</t>
  </si>
  <si>
    <t>Inspire worthwhile projects</t>
  </si>
  <si>
    <t>Help the needs of others</t>
  </si>
  <si>
    <t>learning about local history</t>
  </si>
  <si>
    <t>sharing historical information with others</t>
  </si>
  <si>
    <t>learning new skills</t>
  </si>
  <si>
    <t>Feeling I'm being helpful in my community</t>
  </si>
  <si>
    <t>Learning about local community involvement issues</t>
  </si>
  <si>
    <t>Gets me out and about and meeting people</t>
  </si>
  <si>
    <t>occupation as retired</t>
  </si>
  <si>
    <t>interest</t>
  </si>
  <si>
    <t>social</t>
  </si>
  <si>
    <t>Personal fulfilment of a job well done</t>
  </si>
  <si>
    <t>Frequent enjoyment of what I'm doing</t>
  </si>
  <si>
    <t>making an impact on the built environment of my adoptive area</t>
  </si>
  <si>
    <t>I can help to conserve my arear</t>
  </si>
  <si>
    <t>working with people in my local area</t>
  </si>
  <si>
    <t>using my skills to benefit the area</t>
  </si>
  <si>
    <t xml:space="preserve">Thinking about civic societies in general and looking ahead over the next ten years, which THREE of the following should be the highest priorities for CIVIC SOCIETIES in order to build a stronger civic movement? </t>
  </si>
  <si>
    <t>More positive and inspirational campaigns</t>
  </si>
  <si>
    <t>Better connections with other groups and communities</t>
  </si>
  <si>
    <t>More civic societies in places without them</t>
  </si>
  <si>
    <t>More use of websites and social media</t>
  </si>
  <si>
    <t>Find more volunteers</t>
  </si>
  <si>
    <t>Attract more volunteers from different community groups and ages</t>
  </si>
  <si>
    <t>Develop a clear vision for the area</t>
  </si>
  <si>
    <t>Meet and share more with other civic societies</t>
  </si>
  <si>
    <t>Take advantage of “localism” and new powers for local communities</t>
  </si>
  <si>
    <t>A raised profile in the local area</t>
  </si>
  <si>
    <t>Improve communications with their members</t>
  </si>
  <si>
    <t>Raise more funds</t>
  </si>
  <si>
    <t>Become more transparent and democratic organisations</t>
  </si>
  <si>
    <t>Again; most of the above are very important</t>
  </si>
  <si>
    <t>Societies working together to give more 'clout' to a campaign</t>
  </si>
  <si>
    <t>involvement and development of local debate on heritage</t>
  </si>
  <si>
    <t>I trust you realise I am responding in a personal capacity?</t>
  </si>
  <si>
    <t>Hadn't thought about it; don't know. Too busy volunteering elsewhere</t>
  </si>
  <si>
    <t>Too general - each organisation is very different</t>
  </si>
  <si>
    <t>Please pick the THREE themes that are of the greatest interest to you as a civic volunteer from the following list:</t>
  </si>
  <si>
    <t>Finding more volunteers and encouraging people to get more involved in the local area.</t>
  </si>
  <si>
    <t>Reform the planning system so communities take a lead in making  neighbourhood plans for their area.</t>
  </si>
  <si>
    <t>New powers to help local communities and groups take responsibility for running local services (e.g. a shop, post office or pub), parks and historic  buildings.</t>
  </si>
  <si>
    <t>New powers to help communities save local facilities and services threatened with closure.</t>
  </si>
  <si>
    <t>Training a new generation of community organisers and supporting the creation of neighbourhood groups across the UK.</t>
  </si>
  <si>
    <t>A programme for 16 year olds to give them a chance to develop the skills  needed to be active and responsible citizens, mix with people from different backgrounds, and start getting involved in their communities.</t>
  </si>
  <si>
    <t>More power and greater financial autonomy to being devolved to local  authorities.</t>
  </si>
  <si>
    <t>Decisions on planning and housing issues which were previously taken at Regional level being returned to local authorities.</t>
  </si>
  <si>
    <t>A new Bank that will use funds from dormant bank accounts to provide new finance for neighbourhood groups, charities, social enterprises and other non-governmental bodies.</t>
  </si>
  <si>
    <t>Looking at the following list, please identify whose responsibility you believe it should be to support your civic society in getting involved in these themes and ideas</t>
  </si>
  <si>
    <t>Central Government</t>
  </si>
  <si>
    <t>Local Government</t>
  </si>
  <si>
    <t>Charities</t>
  </si>
  <si>
    <t>Trade Unions</t>
  </si>
  <si>
    <t>Political Parties</t>
  </si>
  <si>
    <t>Businesses</t>
  </si>
  <si>
    <t>Parish or Town Councils</t>
  </si>
  <si>
    <t>Any faith organisation</t>
  </si>
  <si>
    <t>Other</t>
  </si>
  <si>
    <t xml:space="preserve">To what extent do you agree or disagree with the following statements about the Coalition Government’s ‘Big Society’ </t>
  </si>
  <si>
    <t>Strongly Agree</t>
  </si>
  <si>
    <t>Agree</t>
  </si>
  <si>
    <t>Neither agree nor disagree</t>
  </si>
  <si>
    <t>Disagree</t>
  </si>
  <si>
    <t>Strongly disagree</t>
  </si>
  <si>
    <t>I understand what is meant by the ‘Big Society’</t>
  </si>
  <si>
    <t>The Big Society will benefit my local area</t>
  </si>
  <si>
    <t>The Big Society is relevant to my civic society</t>
  </si>
  <si>
    <t>The Big Society just unnecessarily formalises things that we already do</t>
  </si>
  <si>
    <t>The Big Society is just an excuse for cuts to public spending</t>
  </si>
  <si>
    <t>We do this already – others are trying to take the credit for our work</t>
  </si>
  <si>
    <t>The Big Society should embrace the local environment</t>
  </si>
  <si>
    <t>The Big Society is a great alternative way of doing things to central and local government</t>
  </si>
  <si>
    <t>If the ‘Big Society’ encourages more people to form civic societies or get involved in existing civic societies that would be a good thing</t>
  </si>
  <si>
    <t>To what extent do you agree with the following statements?</t>
  </si>
  <si>
    <t>Strongly agree</t>
  </si>
  <si>
    <t>Disagree strongly</t>
  </si>
  <si>
    <t>Not Applicable</t>
  </si>
  <si>
    <t>There aren’t enough hours in the day</t>
  </si>
  <si>
    <t>I do everything I can to buy from brands that have a strong ethical or environmental reputation</t>
  </si>
  <si>
    <t>I don’t know who to trust nowadays</t>
  </si>
  <si>
    <t>I trust information from my friends more than the newspapers</t>
  </si>
  <si>
    <t>I see work as a means to an end, rather than something I love doing</t>
  </si>
  <si>
    <t>The internet has changed my life</t>
  </si>
  <si>
    <t>Social networks like Facebook are great for keeping in touch</t>
  </si>
  <si>
    <t>Feeling part of my local community is important to me</t>
  </si>
  <si>
    <t>Government doesn’t do anything for people like me</t>
  </si>
  <si>
    <t>I have plenty of time for myself – to do things like relaxing, hobbies or sports</t>
  </si>
  <si>
    <t>There don’t seem to be any genuinely independent experts anymore</t>
  </si>
  <si>
    <t>People expect the Government to do too much for them</t>
  </si>
  <si>
    <t>Which of the following have you done in the last year or so?  (Please select all that apply)</t>
  </si>
  <si>
    <t>Volunteered at a local charity</t>
  </si>
  <si>
    <t>Volunteered at a local sports club</t>
  </si>
  <si>
    <t>Volunteered at a local school</t>
  </si>
  <si>
    <t>Volunteered at a community organisation, such as a youth club</t>
  </si>
  <si>
    <t>Helped an elderly friend or relative with day-to-day things like shopping, gardening, cooking and cleaning</t>
  </si>
  <si>
    <t>Campaigned for a political party</t>
  </si>
  <si>
    <t>Taken part in a campaign on a particular issue – for example by signing a petition, writing a letter to an MP, or going to a demonstration</t>
  </si>
  <si>
    <t>Set up a new community group or organisation</t>
  </si>
  <si>
    <t>Other voluntary work</t>
  </si>
  <si>
    <t>Are you a member of any of the following organisations or types of organisations?  (Please select all that apply)</t>
  </si>
  <si>
    <t>The National Trust</t>
  </si>
  <si>
    <t>The Ramblers</t>
  </si>
  <si>
    <t>The Women’s Institute</t>
  </si>
  <si>
    <t>The Royal Society for the Protection of Birds (RSPB)</t>
  </si>
  <si>
    <t>Any political party</t>
  </si>
  <si>
    <t>The Rotary Club</t>
  </si>
  <si>
    <t>A trade union</t>
  </si>
  <si>
    <t>A professional body (for example, the Royal College of Nursing)</t>
  </si>
  <si>
    <t>A book club</t>
  </si>
  <si>
    <t>An amateur theatre, dance or musical organisation</t>
  </si>
  <si>
    <t>A local sports club</t>
  </si>
  <si>
    <t>None of these</t>
  </si>
  <si>
    <t>Wildlife Trust</t>
  </si>
  <si>
    <t>Lions Club</t>
  </si>
  <si>
    <t>NWR</t>
  </si>
  <si>
    <t>Women's group</t>
  </si>
  <si>
    <t>Lions Clubs International; Royal Society of Arts; NADFAS</t>
  </si>
  <si>
    <t>Woodland Trust</t>
  </si>
  <si>
    <t>Hon treasurer to 3 very active local charities</t>
  </si>
  <si>
    <t>CPRE, Beekeepers Association</t>
  </si>
  <si>
    <t>plant conservation organsisations, horticultual charities, suatianbility charity</t>
  </si>
  <si>
    <t>Cici Society, Museum attendants</t>
  </si>
  <si>
    <t>Masonry - Friends of a care home</t>
  </si>
  <si>
    <t>Family History and Craft</t>
  </si>
  <si>
    <t>Various transport related bodies</t>
  </si>
  <si>
    <t>Chair of Governors local School; Chair of Mill Hill Presrevation Society: Chair of the commemorative garden to peter Collinson FRS;</t>
  </si>
  <si>
    <t>Raised funds for the local Christmas Lights</t>
  </si>
  <si>
    <t>Local history society</t>
  </si>
  <si>
    <t>Society for the preservation of ancient buildings S.P.A.B.</t>
  </si>
  <si>
    <t>Village Hall Committee and Civic Society</t>
  </si>
  <si>
    <t>A national heritage yachting organisation</t>
  </si>
  <si>
    <t>Allotment Association</t>
  </si>
  <si>
    <t>Church, Malvern Community Forest, Transitions etc</t>
  </si>
  <si>
    <t>church</t>
  </si>
  <si>
    <t>Beekeeping association</t>
  </si>
  <si>
    <t>Women's Organisation - Meeting Point</t>
  </si>
  <si>
    <t>Local Town Councillor</t>
  </si>
  <si>
    <t>Allotment</t>
  </si>
  <si>
    <t>government committee</t>
  </si>
  <si>
    <t>u3a</t>
  </si>
  <si>
    <t>English Heritage</t>
  </si>
  <si>
    <t>2 local history groups</t>
  </si>
  <si>
    <t>civic society</t>
  </si>
  <si>
    <t>CTC, Other Cycle Club, Railway Group.</t>
  </si>
  <si>
    <t>YHA</t>
  </si>
  <si>
    <t>South View Residents Association and Basingstoke Heritage Society</t>
  </si>
  <si>
    <t>The Samaritans</t>
  </si>
  <si>
    <t>PROBUS; British Legion Poppy Appeal</t>
  </si>
  <si>
    <t>Historic Towns Forum</t>
  </si>
  <si>
    <t>Writing groups.  Friends Association (local art gallery).</t>
  </si>
  <si>
    <t>horticultural society</t>
  </si>
  <si>
    <t>Fitness and Health Club.  Management Cttee of at least 2 other Charities.  Note: Rotary Club is sexist - should include at least Soroptimists for gender equality</t>
  </si>
  <si>
    <t>RHS, CPRE</t>
  </si>
  <si>
    <t>A church congregation.</t>
  </si>
  <si>
    <t>SPAB, AMS, RHS, Georgian Group, SAHGB, local amenity societies, Friends of local historic building etc etc</t>
  </si>
  <si>
    <t>residents association/RLNI Education Volunteer</t>
  </si>
  <si>
    <t>yacht club</t>
  </si>
  <si>
    <t>Hospice, Rail users Group</t>
  </si>
  <si>
    <t>Heratige Railway &amp; Hollycombe Steam Collection</t>
  </si>
  <si>
    <t>Cheshire Wildlife Trust</t>
  </si>
  <si>
    <t>U3A</t>
  </si>
  <si>
    <t>The local Antiquarian Society</t>
  </si>
  <si>
    <t>Soroptimist international, Church,college governor,</t>
  </si>
  <si>
    <t>Osteoporosis society, Woodland Trust, English Heritage</t>
  </si>
  <si>
    <t>English Heritage, Chester Zoo</t>
  </si>
  <si>
    <t>I know more people</t>
  </si>
  <si>
    <t>I do something useful for the Town</t>
  </si>
  <si>
    <t>I can others</t>
  </si>
  <si>
    <t>Feeling part of a community</t>
  </si>
  <si>
    <t>Pride in my local area</t>
  </si>
  <si>
    <t>Historical info, and heritage open days</t>
  </si>
  <si>
    <t>Keeping our Museum open</t>
  </si>
  <si>
    <t>Making people aware of our museum.</t>
  </si>
  <si>
    <t>Encouraging others to become involved.</t>
  </si>
  <si>
    <t>Get to know the local politicians and how they work (or otherwise)</t>
  </si>
  <si>
    <t>Meet like-minded people</t>
  </si>
  <si>
    <t>Make a difference to the community</t>
  </si>
  <si>
    <t>Understanding and caring for my area</t>
  </si>
  <si>
    <t>Ensuring that the community has a voice</t>
  </si>
  <si>
    <t>Monitoring developments</t>
  </si>
  <si>
    <t>making friends</t>
  </si>
  <si>
    <t>improving environment</t>
  </si>
  <si>
    <t>I am helping to protect something for future generations</t>
  </si>
  <si>
    <t>Its good to meet people and talk</t>
  </si>
  <si>
    <t>Local authorities need watching!</t>
  </si>
  <si>
    <t>Pride of place</t>
  </si>
  <si>
    <t>Social network</t>
  </si>
  <si>
    <t>New skills</t>
  </si>
  <si>
    <t>We have a voice in the community</t>
  </si>
  <si>
    <t>Aware of future planning</t>
  </si>
  <si>
    <t>Opportunity to join with others with a common interest</t>
  </si>
  <si>
    <t>Knowing what's going on</t>
  </si>
  <si>
    <t>Helping consultation / decision making</t>
  </si>
  <si>
    <t>friendship</t>
  </si>
  <si>
    <t>Personal satisfaction</t>
  </si>
  <si>
    <t>Making a difference</t>
  </si>
  <si>
    <t>Protecting my local area</t>
  </si>
  <si>
    <t>I enjoy the community in which I live</t>
  </si>
  <si>
    <t>I help to maintain and improve the area</t>
  </si>
  <si>
    <t>Others can enjoy the friuts of our work</t>
  </si>
  <si>
    <t>input in my town</t>
  </si>
  <si>
    <t>trying to make people awere of the area and do something about it</t>
  </si>
  <si>
    <t>stop moaring and be positive</t>
  </si>
  <si>
    <t>Local government needs to be held o account</t>
  </si>
  <si>
    <t>I have skills that benifit my community</t>
  </si>
  <si>
    <t>Being able to keep on top of litter and graffiti</t>
  </si>
  <si>
    <t>Helping to keep the Environment status quo</t>
  </si>
  <si>
    <t>Ensuring that the history of the area is properly considered when planning for the future</t>
  </si>
  <si>
    <t>Information</t>
  </si>
  <si>
    <t>Infomation</t>
  </si>
  <si>
    <t>Learn about civic volunteering works</t>
  </si>
  <si>
    <t>Broadening of scope on personal interests</t>
  </si>
  <si>
    <t>sense of making a contribution</t>
  </si>
  <si>
    <t>Access to information about local development</t>
  </si>
  <si>
    <t>Being empowered to have a voice</t>
  </si>
  <si>
    <t>Social activities</t>
  </si>
  <si>
    <t>Conserving the area</t>
  </si>
  <si>
    <t>Increasing its sustainability</t>
  </si>
  <si>
    <t>keeping a balanced population</t>
  </si>
  <si>
    <t>high quality environment for now and future of the area</t>
  </si>
  <si>
    <t>engaging with local pople to care and support</t>
  </si>
  <si>
    <t>look after historic and natural environments</t>
  </si>
  <si>
    <t>Understanding more about where you live</t>
  </si>
  <si>
    <t>Working with schools to interest and involve younger people</t>
  </si>
  <si>
    <t>Helping to make things happen</t>
  </si>
  <si>
    <t>Working with others on local issues</t>
  </si>
  <si>
    <t>Partnership work with others groups and LG</t>
  </si>
  <si>
    <t>Learning about town's history,</t>
  </si>
  <si>
    <t>Contact with others of like interest</t>
  </si>
  <si>
    <t>being useful</t>
  </si>
  <si>
    <t>Design &amp; development of leaflets</t>
  </si>
  <si>
    <t>Production of newsletters</t>
  </si>
  <si>
    <t>Knowledge of local area</t>
  </si>
  <si>
    <t>Improving the built environment</t>
  </si>
  <si>
    <t>Traffic problems</t>
  </si>
  <si>
    <t>Conservation of green belt</t>
  </si>
  <si>
    <t>Helping local area</t>
  </si>
  <si>
    <t>Meeting People</t>
  </si>
  <si>
    <t>Finding how to research</t>
  </si>
  <si>
    <t>Being able to make a difference</t>
  </si>
  <si>
    <t>Contributing towards the protection of the town</t>
  </si>
  <si>
    <t>Gaining more knowledge of the local area</t>
  </si>
  <si>
    <t>Working in co-operation with people with similar interests</t>
  </si>
  <si>
    <t>Success at Public Inquiries</t>
  </si>
  <si>
    <t>Influencing local government</t>
  </si>
  <si>
    <t>Enhancing the environment</t>
  </si>
  <si>
    <t>support for civic issues</t>
  </si>
  <si>
    <t>assistance in carrying out surveys ie in CAs</t>
  </si>
  <si>
    <t>increase of knowledge through talks and  presentations</t>
  </si>
  <si>
    <t>lack of sleep</t>
  </si>
  <si>
    <t>no private time</t>
  </si>
  <si>
    <t>target for local abuse</t>
  </si>
  <si>
    <t>Making a positive difference</t>
  </si>
  <si>
    <t>Learning about the history of my town</t>
  </si>
  <si>
    <t>Social benefits</t>
  </si>
  <si>
    <t>better environment</t>
  </si>
  <si>
    <t>meet people who also care</t>
  </si>
  <si>
    <t>influence change</t>
  </si>
  <si>
    <t>Knowing what is being planned for the town</t>
  </si>
  <si>
    <t>Meeting others with similar interests</t>
  </si>
  <si>
    <t>Meeting the Council officers to discuss their plans</t>
  </si>
  <si>
    <t>Changiing the outlook/future of local environment</t>
  </si>
  <si>
    <t>Raising awareness of group power</t>
  </si>
  <si>
    <t>Protecting local natural areas</t>
  </si>
  <si>
    <t>helping to preserve historic buildings</t>
  </si>
  <si>
    <t>sense of belonging to area</t>
  </si>
  <si>
    <t>meeting and talking to people</t>
  </si>
  <si>
    <t>Being involved in planning and conservation</t>
  </si>
  <si>
    <t>Understanding the town's history from our newsletter</t>
  </si>
  <si>
    <t>Advice from more experienced members in past</t>
  </si>
  <si>
    <t>Liaising with Civic Voice for the Society</t>
  </si>
  <si>
    <t>Attending meetings</t>
  </si>
  <si>
    <t>Learning of national legislation and proposals</t>
  </si>
  <si>
    <t>doing something positive about things</t>
  </si>
  <si>
    <t>seeing small improvements</t>
  </si>
  <si>
    <t>realising I am not alone against the big problems of the area</t>
  </si>
  <si>
    <t>part of a team</t>
  </si>
  <si>
    <t>observe growth of interest in local area</t>
  </si>
  <si>
    <t>seeing willingness of others to get involved</t>
  </si>
  <si>
    <t>Quality of Life</t>
  </si>
  <si>
    <t>Civic Responsibility</t>
  </si>
  <si>
    <t>Participation</t>
  </si>
  <si>
    <t>Being a part of the community</t>
  </si>
  <si>
    <t>Helping to preserve our heritage</t>
  </si>
  <si>
    <t>Giving something back to the community</t>
  </si>
  <si>
    <t>meeting people</t>
  </si>
  <si>
    <t>to be able to do things which enhance our  village</t>
  </si>
  <si>
    <t>to learn more about our area</t>
  </si>
  <si>
    <t>Meeting others with similar concerns and confirming I am not alone</t>
  </si>
  <si>
    <t>Being of use to MY community</t>
  </si>
  <si>
    <t>Social networking</t>
  </si>
  <si>
    <t>Being able to help my community</t>
  </si>
  <si>
    <t>Having pride in the local area</t>
  </si>
  <si>
    <t>To ensure a good built environment in the future</t>
  </si>
  <si>
    <t>A feeling that I might be contributing to make Kettering a better place</t>
  </si>
  <si>
    <t>An opportunity to be 'in touch' with local people and their needs</t>
  </si>
  <si>
    <t>being in the position of having a 'voice'. Kettering Civic Society is considered a stakeholder by KBC and our opinions are valued.</t>
  </si>
  <si>
    <t>Care for the local Heritage</t>
  </si>
  <si>
    <t>Monitoring the Council/Planning Applications</t>
  </si>
  <si>
    <t>Meeting local period</t>
  </si>
  <si>
    <t>Conservation of Historic Environment</t>
  </si>
  <si>
    <t>Maintaining local distinctiveness</t>
  </si>
  <si>
    <t>Developing sense of place</t>
  </si>
  <si>
    <t>Doing something useful for the community.</t>
  </si>
  <si>
    <t>Working in partnership with others.</t>
  </si>
  <si>
    <t>Helping to enhance the quality of the built environment.</t>
  </si>
  <si>
    <t>Help to influence planning decisions</t>
  </si>
  <si>
    <t>Influencing local opinion on planning and heritage matters</t>
  </si>
  <si>
    <t>Generally protcting the town's heritage</t>
  </si>
  <si>
    <t>further knowledge of the twon</t>
  </si>
  <si>
    <t>Social meetings</t>
  </si>
  <si>
    <t>Interesting lectures</t>
  </si>
  <si>
    <t>being part of my community</t>
  </si>
  <si>
    <t>making a contribution to my community</t>
  </si>
  <si>
    <t>meeting members of my community</t>
  </si>
  <si>
    <t>To give something back to the village where I live</t>
  </si>
  <si>
    <t>To make the village a better place in which to live</t>
  </si>
  <si>
    <t>To encourage more residents to be involved in their own community</t>
  </si>
  <si>
    <t>Helping the community</t>
  </si>
  <si>
    <t>raising standards and caring for the Conservation area</t>
  </si>
  <si>
    <t>Monitoring Plannning</t>
  </si>
  <si>
    <t>Personal Satisfaction</t>
  </si>
  <si>
    <t>Knowledge of local activity</t>
  </si>
  <si>
    <t>Meeting people with similar interest</t>
  </si>
  <si>
    <t>part of  network of town groups</t>
  </si>
  <si>
    <t>knowing what's going on,especially with regard to planning</t>
  </si>
  <si>
    <t>enhancing community life</t>
  </si>
  <si>
    <t>sense of community involvement</t>
  </si>
  <si>
    <t>To be kept informed of future plans for my town</t>
  </si>
  <si>
    <t>Being able to contribute</t>
  </si>
  <si>
    <t>Keeping busy after retirement</t>
  </si>
  <si>
    <t>Finding a focus for my beliefs</t>
  </si>
  <si>
    <t>improving our environment</t>
  </si>
  <si>
    <t>gaining local knowledge</t>
  </si>
  <si>
    <t>social activities and lectures</t>
  </si>
  <si>
    <t>social events</t>
  </si>
  <si>
    <t>Information on Progressive actions in my area</t>
  </si>
  <si>
    <t>Able to advise the Public on Planning applications that would affect them</t>
  </si>
  <si>
    <t>Refurbishment of The Winter Gardens &amp; Tower</t>
  </si>
  <si>
    <t>common interests to share - historic buildings etc</t>
  </si>
  <si>
    <t>quality of life in the area</t>
  </si>
  <si>
    <t>conservation</t>
  </si>
  <si>
    <t>part of the community</t>
  </si>
  <si>
    <t>caring for the environment &amp; local assets</t>
  </si>
  <si>
    <t>hoping to change attitudes of those that don't care</t>
  </si>
  <si>
    <t>To learn new skills.</t>
  </si>
  <si>
    <t>To feel useful.</t>
  </si>
  <si>
    <t>To involve as many local people as possible.</t>
  </si>
  <si>
    <t>Being involved in the community</t>
  </si>
  <si>
    <t>Making friends</t>
  </si>
  <si>
    <t>helping others</t>
  </si>
  <si>
    <t>Involvement in my community</t>
  </si>
  <si>
    <t>Maintaining development standards</t>
  </si>
  <si>
    <t>Helping to shape the future of my town</t>
  </si>
  <si>
    <t>A chance to show the hollowness of the bastard Tories' 'big society'</t>
  </si>
  <si>
    <t>Helping to conserve and improve a place of character</t>
  </si>
  <si>
    <t>Working with my friends and neighbours</t>
  </si>
  <si>
    <t>Working with others to make a difference</t>
  </si>
  <si>
    <t>Meeting like minded people</t>
  </si>
  <si>
    <t>Encouraging new volunteers</t>
  </si>
  <si>
    <t>Getting to know the area I live in</t>
  </si>
  <si>
    <t>being aware of community events</t>
  </si>
  <si>
    <t>getting involved in community events</t>
  </si>
  <si>
    <t>serve the community</t>
  </si>
  <si>
    <t>preserve the best of the past</t>
  </si>
  <si>
    <t>improve the town for the future</t>
  </si>
  <si>
    <t>sustaining the environment</t>
  </si>
  <si>
    <t>wider knowledge of the area</t>
  </si>
  <si>
    <t>involvement in planning issues</t>
  </si>
  <si>
    <t>satisfaction in providing a service</t>
  </si>
  <si>
    <t>know what is happening</t>
  </si>
  <si>
    <t>meet other people of like minds</t>
  </si>
  <si>
    <t>help to retain and improve the local environment</t>
  </si>
  <si>
    <t>Contributing to my town and its future</t>
  </si>
  <si>
    <t>Meeting different people</t>
  </si>
  <si>
    <t>Having a (small) voice in the planning process</t>
  </si>
  <si>
    <t>Involvement in local built environment</t>
  </si>
  <si>
    <t>A part of the community</t>
  </si>
  <si>
    <t>To be able to recognise good developments where I live</t>
  </si>
  <si>
    <t>Skills</t>
  </si>
  <si>
    <t>Knowledge of what is happening in the local area</t>
  </si>
  <si>
    <t>connnections to others</t>
  </si>
  <si>
    <t>getting to know and influence with decision-takers</t>
  </si>
  <si>
    <t>growing pride in my locality</t>
  </si>
  <si>
    <t>Involvement with other people</t>
  </si>
  <si>
    <t>Sense of being an active citizen</t>
  </si>
  <si>
    <t>Trying to improve facilities/opportunities for all</t>
  </si>
  <si>
    <t>connection with local area and people</t>
  </si>
  <si>
    <t>better understanding of local history</t>
  </si>
  <si>
    <t>information and involvement</t>
  </si>
  <si>
    <t>being able to make things happen</t>
  </si>
  <si>
    <t>helping / encouraging local communities involvement in their area</t>
  </si>
  <si>
    <t>ability to monitor and hold to account those in position of power</t>
  </si>
  <si>
    <t>help to protect the area</t>
  </si>
  <si>
    <t>to help others understand 'the system'</t>
  </si>
  <si>
    <t>sense of pride in acheivements</t>
  </si>
  <si>
    <t>Learning more about the village I've lived in for over 30 years</t>
  </si>
  <si>
    <t>Feeling useful in my retirement years</t>
  </si>
  <si>
    <t>Meeting more of the people who live in the village</t>
  </si>
  <si>
    <t>It's a way of contributing to the future of my area</t>
  </si>
  <si>
    <t>The crossover between civic society activities and other local volunteering activities I get involved in is very striong and each feeds off the other to their mutual benefits</t>
  </si>
  <si>
    <t>I get to meet so many other interesting people</t>
  </si>
  <si>
    <t>It makes my life that much more fulfilling</t>
  </si>
  <si>
    <t>Knowing more about my Town</t>
  </si>
  <si>
    <t>Meeting people</t>
  </si>
  <si>
    <t>Keeping the brain active !</t>
  </si>
  <si>
    <t>Cooperating with others and mutual learning</t>
  </si>
  <si>
    <t>Participating in the social activities</t>
  </si>
  <si>
    <t>The feeling of making a contribution to the town's future.</t>
  </si>
  <si>
    <t>involvement in the community</t>
  </si>
  <si>
    <t>benefit to the town</t>
  </si>
  <si>
    <t>good results</t>
  </si>
  <si>
    <t>See progress</t>
  </si>
  <si>
    <t>attending public debates</t>
  </si>
  <si>
    <t>getting to know local people</t>
  </si>
  <si>
    <t>Meet new people</t>
  </si>
  <si>
    <t>History of my area</t>
  </si>
  <si>
    <t>writing and publishing</t>
  </si>
  <si>
    <t>Getting involved in planning decisions</t>
  </si>
  <si>
    <t>Protecting our heritage</t>
  </si>
  <si>
    <t>Working with like minded people</t>
  </si>
  <si>
    <t>Preserving what is best in the community</t>
  </si>
  <si>
    <t>Encouraging appropriate deveopment in the community</t>
  </si>
  <si>
    <t>the satisfaction of thnking I might be helping to influence thinking about design and development in the city</t>
  </si>
  <si>
    <t>learning more about the history of the city</t>
  </si>
  <si>
    <t>being on the "inside track" of involvement in forward thinking about the future of the city</t>
  </si>
  <si>
    <t>Feeling more involved with where I live</t>
  </si>
  <si>
    <t>Taking some responsibility for my beautiful town for the future</t>
  </si>
  <si>
    <t>Meeting like-minded people</t>
  </si>
  <si>
    <t>Feel good factor</t>
  </si>
  <si>
    <t>Understanding the NHS</t>
  </si>
  <si>
    <t>being part of local community</t>
  </si>
  <si>
    <t>meeting a variety of people</t>
  </si>
  <si>
    <t>have some influence on planning!</t>
  </si>
  <si>
    <t>helping people</t>
  </si>
  <si>
    <t>Being Involved in the local area</t>
  </si>
  <si>
    <t>Part of a larger body that is heard and effective</t>
  </si>
  <si>
    <t>being able to say I helped to do that</t>
  </si>
  <si>
    <t>supportinglocalinitatives</t>
  </si>
  <si>
    <t>retaining the historic fabric of our town</t>
  </si>
  <si>
    <t>meeting like minded people</t>
  </si>
  <si>
    <t>contributing to community objectives</t>
  </si>
  <si>
    <t>health through leading town and area walks</t>
  </si>
  <si>
    <t>maintaining an awareness of town initiatives</t>
  </si>
  <si>
    <t>Being able to work with others to get things done</t>
  </si>
  <si>
    <t>access to grant schemes</t>
  </si>
  <si>
    <t>Exchange of ideas and concerns</t>
  </si>
  <si>
    <t>Information on issues</t>
  </si>
  <si>
    <t>Potential influence of an organised body</t>
  </si>
  <si>
    <t>Contributing to the community</t>
  </si>
  <si>
    <t>Helping to promote improvements to our Town</t>
  </si>
  <si>
    <t>Using my skills for the benefit of the community</t>
  </si>
  <si>
    <t>Feeling part of the community in which I live</t>
  </si>
  <si>
    <t>Preserving aspects of it which I love and respect.</t>
  </si>
  <si>
    <t>Helping others to appreciate our heritage.</t>
  </si>
  <si>
    <t>Knowing what development is proposed for our city</t>
  </si>
  <si>
    <t>Meeting people with shared interest in above</t>
  </si>
  <si>
    <t>Learning through lectures, visit, etc</t>
  </si>
  <si>
    <t>Feel that I have a voice.</t>
  </si>
  <si>
    <t>The sense of doing something rather than just grumbling about the problems.</t>
  </si>
  <si>
    <t>Meeting like-minded people.</t>
  </si>
  <si>
    <t>Feel I'm doing a useful job</t>
  </si>
  <si>
    <t>Carrying forward an established society</t>
  </si>
  <si>
    <t>Maintains my career interests in my retirement</t>
  </si>
  <si>
    <t>Receiving reliable information</t>
  </si>
  <si>
    <t>Campaigns to preserve our local community</t>
  </si>
  <si>
    <t>local gardens scheme</t>
  </si>
  <si>
    <t>helping improve area</t>
  </si>
  <si>
    <t>getting to know people</t>
  </si>
  <si>
    <t>keeping busy in a worthwhile way</t>
  </si>
  <si>
    <t>no personal benefit is involved</t>
  </si>
  <si>
    <t>Social contact with others</t>
  </si>
  <si>
    <t>Monitoring local planning</t>
  </si>
  <si>
    <t>learning more about one's area</t>
  </si>
  <si>
    <t>exerting influence on the town</t>
  </si>
  <si>
    <t>Input into LDF</t>
  </si>
  <si>
    <t>Encouraging people to be interested in their environment</t>
  </si>
  <si>
    <t>discovery</t>
  </si>
  <si>
    <t>encouragement</t>
  </si>
  <si>
    <t>sharing experiences</t>
  </si>
  <si>
    <t>Care for the Community</t>
  </si>
  <si>
    <t>Care for the Environment</t>
  </si>
  <si>
    <t>Ensuring appropriate development in a conservation area</t>
  </si>
  <si>
    <t>Improving my local area</t>
  </si>
  <si>
    <t>Preserving fine buildings</t>
  </si>
  <si>
    <t>Opening up buildings for the public</t>
  </si>
  <si>
    <t>Happiness and personal development</t>
  </si>
  <si>
    <t>Subscribing to community</t>
  </si>
  <si>
    <t>Raisng the profile of 'local'</t>
  </si>
  <si>
    <t>maintaining historic environment</t>
  </si>
  <si>
    <t>developing knowledge of history of village and area</t>
  </si>
  <si>
    <t>supporting and caring about the community</t>
  </si>
  <si>
    <t>valuing our heritage</t>
  </si>
  <si>
    <t>meeting like minded people and working together</t>
  </si>
  <si>
    <t>learning more about the area</t>
  </si>
  <si>
    <t>imparting knowledge</t>
  </si>
  <si>
    <t>book writing</t>
  </si>
  <si>
    <t>Being part of the community and giving something back.</t>
  </si>
  <si>
    <t>Stewardship - caring and sharing cultural heritage</t>
  </si>
  <si>
    <t>Sustainability team work</t>
  </si>
  <si>
    <t>Education - and always learning about our local patch</t>
  </si>
  <si>
    <t>Teaching future generations</t>
  </si>
  <si>
    <t>improvement of area</t>
  </si>
  <si>
    <t>involvement with like minded people</t>
  </si>
  <si>
    <t>working in the open air</t>
  </si>
  <si>
    <t>Contributing towards improvements in environment</t>
  </si>
  <si>
    <t>Facilitating social interaction within local community</t>
  </si>
  <si>
    <t>satisfaction in preserving local amenities</t>
  </si>
  <si>
    <t>meeting members of the pyblic</t>
  </si>
  <si>
    <t>getting to know more about my area</t>
  </si>
  <si>
    <t>research for others</t>
  </si>
  <si>
    <t>helping local people &amp; others see importance of local space</t>
  </si>
  <si>
    <t>meeting others who are also interested</t>
  </si>
  <si>
    <t>joy of preserving a place of local significance</t>
  </si>
  <si>
    <t>sharing skills</t>
  </si>
  <si>
    <t>being a useful person</t>
  </si>
  <si>
    <t>Keeps us off the streets</t>
  </si>
  <si>
    <t>Useful socially</t>
  </si>
  <si>
    <t>Jolly Good Fun</t>
  </si>
  <si>
    <t>making a difference in the locality</t>
  </si>
  <si>
    <t>improving the historic environment</t>
  </si>
  <si>
    <t>raising awareness of the historic environment</t>
  </si>
  <si>
    <t>Doing my bit for a church building which has a very special history.</t>
  </si>
  <si>
    <t>Meeting and talking to so many interesting people.</t>
  </si>
  <si>
    <t>Personal satisfaction.</t>
  </si>
  <si>
    <t>None</t>
  </si>
  <si>
    <t>Involved in preservation for future generations</t>
  </si>
  <si>
    <t>Education of people</t>
  </si>
  <si>
    <t>Enjoying being part of a worthwhile project</t>
  </si>
  <si>
    <t>Helping local community</t>
  </si>
  <si>
    <t>Learning more about local heritage/history</t>
  </si>
  <si>
    <t>Learning new skills</t>
  </si>
  <si>
    <t>Helping in the community</t>
  </si>
  <si>
    <t>Meeting people and making new friends</t>
  </si>
  <si>
    <t>Learning new skill</t>
  </si>
  <si>
    <t>Becoming more involved in my local community</t>
  </si>
  <si>
    <t>Becoming more knowledgeable about local community</t>
  </si>
  <si>
    <t>Promoting interest in local heritage</t>
  </si>
  <si>
    <t>Being involved</t>
  </si>
  <si>
    <t>Interesting work</t>
  </si>
  <si>
    <t>Friends</t>
  </si>
  <si>
    <t>I meet interesting people</t>
  </si>
  <si>
    <t>I support local historic buildings</t>
  </si>
  <si>
    <t>I enjoy the work I do</t>
  </si>
  <si>
    <t>protecting historic sites</t>
  </si>
  <si>
    <t>learning more about your area</t>
  </si>
  <si>
    <t>Being able to use my knowledge and skills</t>
  </si>
  <si>
    <t>Being part of a group that cares for the environment</t>
  </si>
  <si>
    <t>Being able to demonstrate that culture and heritage matter</t>
  </si>
  <si>
    <t>Activity in retirement</t>
  </si>
  <si>
    <t>Mental stimulation</t>
  </si>
  <si>
    <t>Able to give to the local community</t>
  </si>
  <si>
    <t>to protect our local environment</t>
  </si>
  <si>
    <t>give opportunities for social inclusion</t>
  </si>
  <si>
    <t>Having a voice in the future of our town</t>
  </si>
  <si>
    <t>Learning about the history of our place</t>
  </si>
  <si>
    <t>Being inspired by others</t>
  </si>
  <si>
    <t>Enjoyment of my town and its people</t>
  </si>
  <si>
    <t>Interest in the activities I follow</t>
  </si>
  <si>
    <t>I feel I can help people in some way</t>
  </si>
  <si>
    <t>give something back to community                                       I  care about built environment                                                                                 care about built environment</t>
  </si>
  <si>
    <t>want to pay something back to the community</t>
  </si>
  <si>
    <t>use my knowledge of history for good of others</t>
  </si>
  <si>
    <t>Knowing what's happening in the area</t>
  </si>
  <si>
    <t>Influencing what's happening in the area</t>
  </si>
  <si>
    <t>Making contact with other interested people</t>
  </si>
  <si>
    <t>Conserving historic building</t>
  </si>
  <si>
    <t>being an active part member of the public</t>
  </si>
  <si>
    <t>making a positive change</t>
  </si>
  <si>
    <t>Community Cohesion</t>
  </si>
  <si>
    <t>Reaching and supporting the Vulnerable</t>
  </si>
  <si>
    <t>Value for Money (Public Money/Tax)</t>
  </si>
  <si>
    <t>Being in an environment I enjoy</t>
  </si>
  <si>
    <t>Pass on knowledge to visitors</t>
  </si>
  <si>
    <t>Relatively informal</t>
  </si>
  <si>
    <t>It enables me to be of service to my community</t>
  </si>
  <si>
    <t>It is part of the task of repairing and restoring heritage sites</t>
  </si>
  <si>
    <t>I enjoy it</t>
  </si>
  <si>
    <t>Giving a service to the community on a subject that interests me</t>
  </si>
  <si>
    <t>Making like-minded friends</t>
  </si>
  <si>
    <t>Conserving the historic environment</t>
  </si>
  <si>
    <t>finding out more about our local village</t>
  </si>
  <si>
    <t>supporting the work of local heritage group</t>
  </si>
  <si>
    <t>being able to give talks to other bodies</t>
  </si>
  <si>
    <t>meeting other like minded volunteers</t>
  </si>
  <si>
    <t>feeling that you are doing something in the community</t>
  </si>
  <si>
    <t>keeping up to date with things which are going on</t>
  </si>
  <si>
    <t>local involvement</t>
  </si>
  <si>
    <t>getting to know like minded people</t>
  </si>
  <si>
    <t>OPENNESS</t>
  </si>
  <si>
    <t>INCREASE IN KNOWLEDGE</t>
  </si>
  <si>
    <t>stopping developers</t>
  </si>
  <si>
    <t>meeting new people</t>
  </si>
  <si>
    <t>opportunity to shape where i live</t>
  </si>
  <si>
    <t>How many times in the last 12 months have you attended the following kinds of meetings or events held by your civic society?</t>
  </si>
  <si>
    <t>None in the last year</t>
  </si>
  <si>
    <t>1-2 (occasionally)</t>
  </si>
  <si>
    <t>3-5 (broadly quarterly)</t>
  </si>
  <si>
    <t>6-11 (more frequent)</t>
  </si>
  <si>
    <t>12 or more</t>
  </si>
  <si>
    <t>Business meetings (e.g. committee meetings)</t>
  </si>
  <si>
    <t>Open meetings for members (e.g. AGM)</t>
  </si>
  <si>
    <t>Campaign or project planning sessions</t>
  </si>
  <si>
    <t>Meeting with your local council</t>
  </si>
  <si>
    <t>Meeting with your MP</t>
  </si>
  <si>
    <t>Public debates or seminars</t>
  </si>
  <si>
    <t>Meetings with an invited speaker</t>
  </si>
  <si>
    <t>Forward planning session/away day</t>
  </si>
  <si>
    <t>A civic society stand/exhibition at someone else’s event</t>
  </si>
  <si>
    <t>Trips or excursions</t>
  </si>
  <si>
    <t>Fundraising events</t>
  </si>
  <si>
    <t>Other social events</t>
  </si>
  <si>
    <t xml:space="preserve">Aside from face-to-face meetings, which of the following ways does your civic society keep in touch with you? (Please select all that apply) </t>
  </si>
  <si>
    <t>Posted Newsletters</t>
  </si>
  <si>
    <t>Posted or hand delivered notices or letters</t>
  </si>
  <si>
    <t>Emailed newsletter</t>
  </si>
  <si>
    <t>Emailed notices</t>
  </si>
  <si>
    <t>Ring around members/supporters</t>
  </si>
  <si>
    <t>Text messages</t>
  </si>
  <si>
    <t>Facebook</t>
  </si>
  <si>
    <t>Twitter</t>
  </si>
  <si>
    <t>Via websites</t>
  </si>
  <si>
    <t>A Blog</t>
  </si>
  <si>
    <t xml:space="preserve">Do you feel that your civic society communicates regularly enough with you? </t>
  </si>
  <si>
    <t>Yes</t>
  </si>
  <si>
    <t>No</t>
  </si>
  <si>
    <t>Don’t know</t>
  </si>
  <si>
    <t>Not applicable</t>
  </si>
  <si>
    <t>How many campaigns or projects organised by your civic society have you been involved with over the last 12 months?</t>
  </si>
  <si>
    <t>0</t>
  </si>
  <si>
    <t>4</t>
  </si>
  <si>
    <t>5</t>
  </si>
  <si>
    <t>6</t>
  </si>
  <si>
    <t>7</t>
  </si>
  <si>
    <t>8</t>
  </si>
  <si>
    <t>9</t>
  </si>
  <si>
    <t>10+</t>
  </si>
  <si>
    <t>We would like to hear more about a campaign or project you have been involved with. If you can provide a couple of sentences on one of them that would be great.</t>
  </si>
  <si>
    <t>Response Text</t>
  </si>
  <si>
    <t>updating the town trail booklet; restoring war memorial</t>
  </si>
  <si>
    <t>Trees$area, frienship steands,Save the tree, Which building where,</t>
  </si>
  <si>
    <t>Trying to protect a threatened building that was old but not listed</t>
  </si>
  <si>
    <t>i write leaflets on history matters and organise board exhibitions       i also conduct guided walks around the town</t>
  </si>
  <si>
    <t>Bidding for money to open a heritage centre</t>
  </si>
  <si>
    <t>following a street pride survey, the Society is pressing the Councils to reduce street clutter</t>
  </si>
  <si>
    <t>Membership drive at a charities evening</t>
  </si>
  <si>
    <t>Heritage Open Day 2009   Exhibition in local Museum to take place in April 2010</t>
  </si>
  <si>
    <t>We run the Bollington Discovery Centre</t>
  </si>
  <si>
    <t>helped get a museum accredited and another manned</t>
  </si>
  <si>
    <t>Submission for listing of St Augustine's RC church Nottingham</t>
  </si>
  <si>
    <t>Silver anniversary - time capsule planted for next 26 years</t>
  </si>
  <si>
    <t>Heritage open days, I produce the Society newsletter, monitor the web-site</t>
  </si>
  <si>
    <t>Our Museum "the story of Drayton" needs stewards. and funds.  I have a stall in our Farmers' Market with interesting items.</t>
  </si>
  <si>
    <t>Campaign about major future housing developments in a market town</t>
  </si>
  <si>
    <t>local planning</t>
  </si>
  <si>
    <t>Developing a young carers group</t>
  </si>
  <si>
    <t>I am with Dover Society, so we recieve and new</t>
  </si>
  <si>
    <t>The council trying to take over a park for housing, we held public meetings and distributed leaflets to over 3500 house to make people awear of what the council was trying to be</t>
  </si>
  <si>
    <t>I organise litterpicks and graffiti cleans</t>
  </si>
  <si>
    <t>I ring my bell and sometimes lead a parade</t>
  </si>
  <si>
    <t>HLF application</t>
  </si>
  <si>
    <t>Write an environment related letter to the Mayor</t>
  </si>
  <si>
    <t>Awards for new or refurbished development in the public realm in various categories</t>
  </si>
  <si>
    <t>saving local pubs; planting more trees; improved transport; protecting a derelict historic feature etc</t>
  </si>
  <si>
    <t>Save the local Odeon Cinema</t>
  </si>
  <si>
    <t>Listing Museum documents onto computerised record</t>
  </si>
  <si>
    <t>Ongoing questions regarding local developers. There is a local green area about to be built on and developers wanting to start on scheme for 2500 dwellings.</t>
  </si>
  <si>
    <t>Traffic calming; enforcement of speed restrictions</t>
  </si>
  <si>
    <t>Reaching into the Cemetery</t>
  </si>
  <si>
    <t>two-hour free parking in the town centre</t>
  </si>
  <si>
    <t>Creation of a visitor information centre</t>
  </si>
  <si>
    <t>Award ceremony for local buildings &amp; landscapes</t>
  </si>
  <si>
    <t>Problem with new railings, part of an HLF parks project(LEA). Lack of proper consultation.</t>
  </si>
  <si>
    <t>Street Clutter and signage: tree planting: conservation area: enforcement issues related to planning:</t>
  </si>
  <si>
    <t>Blocked plans for two inapropriate buildings.</t>
  </si>
  <si>
    <t>comment on and cosultation with coucil propsals fot town development and traffic flow changes</t>
  </si>
  <si>
    <t>Helping with conservation area reviews</t>
  </si>
  <si>
    <t>Greenwich Council Draft Core Strategy advice, liaising on planning applications</t>
  </si>
  <si>
    <t>Please note that it is not my local civic society with whom I am involved in most work, and indeed no projects. My work is with 3 other groups, one project is liasing with university, landlords and council to educate all parties re waste issues , street scene issues , anti social behaviour issue and trying to connect permanent residents as a community once more. Another is preservation of a local park and a third is buying  a community boat to act as floating classroom amongst other things looking at local industrial heritage</t>
  </si>
  <si>
    <t>membership recruitment</t>
  </si>
  <si>
    <t>Investigation and liaison with stakeholders to consider the imnpact of late licensing by Camden Council on the community. Action Plan</t>
  </si>
  <si>
    <t>Protecting Village Green. Enhancing Railway Station. Stop Tesco Campaign</t>
  </si>
  <si>
    <t>I organize  an annual Open Gardens Weekend</t>
  </si>
  <si>
    <t>We have produced a professional Heritage TRail Leaflet for Wymondham and purchased an ancient Market Charter from our local Historian</t>
  </si>
  <si>
    <t>Being part of stting up a company to take on refurbishment and onward use of at risk heritage buildings - but one at a time.</t>
  </si>
  <si>
    <t>Removal of redundent road signs - painting of lamp standards and traffic signs post within the conservation area</t>
  </si>
  <si>
    <t>Campaign to save a mosaic that will cost £45,000. to restore and reinstate. We have gained charitable status to assist in fund raising.</t>
  </si>
  <si>
    <t>Working with Council to write a shopfront SPD</t>
  </si>
  <si>
    <t>Discouraging chain shops</t>
  </si>
  <si>
    <t>Fighting against erection of a primary substation in the precincts of a local church</t>
  </si>
  <si>
    <t>Community notice board</t>
  </si>
  <si>
    <t>attending monthly meetings .organising station project</t>
  </si>
  <si>
    <t>manor courts</t>
  </si>
  <si>
    <t>the transition movement</t>
  </si>
  <si>
    <t>Hampshire Wildlife Trust</t>
  </si>
  <si>
    <t>my church</t>
  </si>
  <si>
    <t>Local Church and RNLI</t>
  </si>
  <si>
    <t>My church</t>
  </si>
  <si>
    <t>Birmingham Heritage Forum</t>
  </si>
  <si>
    <t>two local civic societies; Liberty, SPAB</t>
  </si>
  <si>
    <t>Archaeologiocal organisations; railway organisation</t>
  </si>
  <si>
    <t>Wild Life Trust, various Archeological,Historical Associations  etc</t>
  </si>
  <si>
    <t>Christian Church</t>
  </si>
  <si>
    <t>local forums- heritage, greenspace, local access</t>
  </si>
  <si>
    <t>Church</t>
  </si>
  <si>
    <t>Church member</t>
  </si>
  <si>
    <t>Church,   English Hreitage,   Historical Society</t>
  </si>
  <si>
    <t>Wetlands Centres, NSPCC,</t>
  </si>
  <si>
    <t>History Group- Heritage Group - Community Hall Committee</t>
  </si>
  <si>
    <t>English Heritage, RHS</t>
  </si>
  <si>
    <t>Allotments Regeneration Initiative, Yorkshire Allotment Gardeners Federation, Leeds &amp; District Gardeners Federation, Victory Garden Allotment Association, Rawdon, Leeds, Sustrans, Airborough Civic Society.</t>
  </si>
  <si>
    <t>CPRE; local Wildlife Trust; local Heritage Trust</t>
  </si>
  <si>
    <t>Veterans Association (Ex-service)</t>
  </si>
  <si>
    <t>Village Hall Committee Member and Member of Committee supporting local historic building.</t>
  </si>
  <si>
    <t>Statutory Community and Volunteer Organisations/Forums</t>
  </si>
  <si>
    <t>Gender</t>
  </si>
  <si>
    <t>Male</t>
  </si>
  <si>
    <t>Female</t>
  </si>
  <si>
    <t>Age</t>
  </si>
  <si>
    <t>Under 18</t>
  </si>
  <si>
    <t>18-25</t>
  </si>
  <si>
    <t>26-35</t>
  </si>
  <si>
    <t>36-45</t>
  </si>
  <si>
    <t>46-55</t>
  </si>
  <si>
    <t>56-65</t>
  </si>
  <si>
    <t>66-75</t>
  </si>
  <si>
    <t>76-85</t>
  </si>
  <si>
    <t>86 or over</t>
  </si>
  <si>
    <t>To which of the following ethnic groups do you consider you belong?</t>
  </si>
  <si>
    <t>White</t>
  </si>
  <si>
    <t>Mixed</t>
  </si>
  <si>
    <t>Asian</t>
  </si>
  <si>
    <t>Black</t>
  </si>
  <si>
    <t>Chinese</t>
  </si>
  <si>
    <t>Other ethnic group</t>
  </si>
  <si>
    <t>Prefer not to answer</t>
  </si>
  <si>
    <t>Which part of the country are you based in?</t>
  </si>
  <si>
    <t>East Midlands</t>
  </si>
  <si>
    <t>East of England</t>
  </si>
  <si>
    <t>London</t>
  </si>
  <si>
    <t>North East</t>
  </si>
  <si>
    <t>North West</t>
  </si>
  <si>
    <t>South East</t>
  </si>
  <si>
    <t>South West</t>
  </si>
  <si>
    <t>West Midlands</t>
  </si>
  <si>
    <t>Yorkshire and Humber</t>
  </si>
  <si>
    <t>southern england</t>
  </si>
  <si>
    <t>East Anglia</t>
  </si>
  <si>
    <t>Shropshire</t>
  </si>
  <si>
    <t>North London suburbs</t>
  </si>
  <si>
    <t>Wales</t>
  </si>
  <si>
    <t>Ramsgate in Kent</t>
  </si>
  <si>
    <t>Central Southern</t>
  </si>
  <si>
    <t>Isle of Man</t>
  </si>
  <si>
    <t>Wales and Milton Keynes</t>
  </si>
  <si>
    <t>West</t>
  </si>
  <si>
    <t>Surrey</t>
  </si>
  <si>
    <t>Pressing for repair to damaged flint walls and tighter parking enforcement</t>
  </si>
  <si>
    <t>Location of proposed new theatre</t>
  </si>
  <si>
    <t>Contributed to a conference on local projects. Membership promo activities.</t>
  </si>
  <si>
    <t>awards for local architecture</t>
  </si>
  <si>
    <t>Secret shopper for best shop awards in town</t>
  </si>
  <si>
    <t>shop awards - with ceremony and over 200 local shops entered. awards based on number of factors including appearance and contribution to amenity of town centre.</t>
  </si>
  <si>
    <t>Conservation Area Appraisal, monitoring Planning Applications, building improve,ents, Landscape scheme, Blue Plaques, etc (Chair of Amenity Society)</t>
  </si>
  <si>
    <t>campaign to instate a new childrens play park in the Conservation area</t>
  </si>
  <si>
    <t>Effort to pervent a left filter lane being created across the conservation area.</t>
  </si>
  <si>
    <t>litter picking</t>
  </si>
  <si>
    <t>I represent the Civic Society on an advisory group to our local museum (privately owned).  I have led the paperwork to set ourselves up as a company limited by guarantee, will steer the move to charitable status, all with a view to acquiring the museum artefacts and archives into our (public) hands.</t>
  </si>
  <si>
    <t>Exhibitions to recruit new members and to show members their town</t>
  </si>
  <si>
    <t>increasing membership</t>
  </si>
  <si>
    <t>Historical Research</t>
  </si>
  <si>
    <t>Leeds First White Cloth Hall.(1711) We have been campaigning for its restoration in the face of a relucant developer owner and a cautious Council. The campaign has involved pushing the developer and Council to move more quickly alongside articles in newsletters and the press. This is a concerted effort by our planning committee and our Director.</t>
  </si>
  <si>
    <t>Conservation area review</t>
  </si>
  <si>
    <t>improve the environment of the local shopping street</t>
  </si>
  <si>
    <t>stopped tesco erecting a 9M high sign</t>
  </si>
  <si>
    <t>The Big 5' - a campaign to restore and reuse 5 key listed, heritage buildings</t>
  </si>
  <si>
    <t>A local industrial site is going to become vacant and the developers wanted to involve the local community in the plans for the future of the site</t>
  </si>
  <si>
    <t>public enquiryon a local planning issue .developing a hand overbuilding donated by our council</t>
  </si>
  <si>
    <t>An unsuitable planning application</t>
  </si>
  <si>
    <t>canvassing interest in the town for the democratic development of a vacant industrial site</t>
  </si>
  <si>
    <t>opposition to housing development</t>
  </si>
  <si>
    <t>Future use of a large redundant industrial site.  Designed and assessed results from questionnaire issued to whole community</t>
  </si>
  <si>
    <t>Jubilee H O D celebrating our 50 years</t>
  </si>
  <si>
    <t>For Civic Day, I'm organising a walk in conjunction with Shibden Hall, a local historic house. It will start at the Minster, follow an old pack trail over Beacon Hill,  and end with refreshments at the Hall.</t>
  </si>
  <si>
    <t>Fort restoration</t>
  </si>
  <si>
    <t>I have been helping the local authority with their programme of conservation area appraisals</t>
  </si>
  <si>
    <t>Stop Tesco campaign</t>
  </si>
  <si>
    <t>working to tidy up and restore the fences on a former petrol station, now a vacant building site in the centre of our shopping area where an illegal caravan arrived</t>
  </si>
  <si>
    <t>A civic design award</t>
  </si>
  <si>
    <t>researching history of local businesses and training to give guided town walks.</t>
  </si>
  <si>
    <t>Refurbishment of Blackpool Winter Gardens</t>
  </si>
  <si>
    <t>Heriateg Open Day annually at Victorian Church</t>
  </si>
  <si>
    <t>Ram Hill Colliery Resteration and Interpretation project</t>
  </si>
  <si>
    <t>Work with disadvantaged groups</t>
  </si>
  <si>
    <t>Heart of the Cit Awards for Civic Day</t>
  </si>
  <si>
    <t>Mapping the Wild Side - digital surveying, mapping and transfering skills/knowledge through community activities</t>
  </si>
  <si>
    <t>Heritage open days</t>
  </si>
  <si>
    <t>I am involved with the probable setting up of a Heritage Centre which will be manned by volunteers</t>
  </si>
  <si>
    <t>HOOF  proposed sale of state owned forest in Dean. Local new housing estate and its implications for land drainage and local flooding, Reform of sewerage system , etc  ocal</t>
  </si>
  <si>
    <t>Remembrance Walk -researching including local people</t>
  </si>
  <si>
    <t>refurbishment of Saint Francis' Church, Friar Park</t>
  </si>
  <si>
    <t>town centre development proposals</t>
  </si>
  <si>
    <t>Rebuilding a railway in Wales, 25 miles long. Doing guided tours at historic site</t>
  </si>
  <si>
    <t>Annual Pilgrimages for Inter Diocesan visitors and another for Primary Schools.  These events are attended by a speaker.</t>
  </si>
  <si>
    <t>Heritage Open Day</t>
  </si>
  <si>
    <t>As a steward at Blackpool's Tram Open Day</t>
  </si>
  <si>
    <t>To remove 120 tons of spoil from the site</t>
  </si>
  <si>
    <t>Public survey regarding possible development of former industrial site</t>
  </si>
  <si>
    <t>I helped stage an exhibition about the Friends Group in the local museum</t>
  </si>
  <si>
    <t>opening historic sites to the public</t>
  </si>
  <si>
    <t>The development of a neglected green space with landscape and planting and new access for local residents.</t>
  </si>
  <si>
    <t>School Governor</t>
  </si>
  <si>
    <t>Provision of allotments and local clean up campaigns</t>
  </si>
  <si>
    <t>Setting up an award scheme that aims to recognise what an individual (or group) have done to enhance the environment of our town</t>
  </si>
  <si>
    <t>High House Project Purfleet in partnership with newly arrived Royal Opera House Workshops on site which includes partly restored Georgian Farmhouse,Barns and Walled Gardens</t>
  </si>
  <si>
    <t>Salvaging the archives of a deceased local historian</t>
  </si>
  <si>
    <t>Publicity (create flyers and distribute, create and distribute posters, press releases, items in parish magazine) to encourage general public to attend open days at a medieval barn, including participation in Heritage Open Days.</t>
  </si>
  <si>
    <t>Faith and Chaplaincy support to Statutory and Volunteer Groups</t>
  </si>
  <si>
    <t>Attempting to raise funds to secure the Museum's future, or quite possibly otherwise.</t>
  </si>
  <si>
    <t>Lorry Watch run by the Civic Society ensures the fabric of valuable buildings in thetown as well as reducing heavy traffic through our twon</t>
  </si>
  <si>
    <t>Repair and Restoration of the Walronds a grade 1 property at serious risk</t>
  </si>
  <si>
    <t>We cleared a scheduled monument of young trees,vegetation</t>
  </si>
  <si>
    <t>we are making preparations for a further booklet</t>
  </si>
  <si>
    <t>RIDE AND PARK</t>
  </si>
  <si>
    <t>Do you expect your civic society to be stronger or weaker in 12 months time?</t>
  </si>
  <si>
    <t>Much stronger</t>
  </si>
  <si>
    <t>Slightly stronger</t>
  </si>
  <si>
    <t>Neither stronger nor weaker</t>
  </si>
  <si>
    <t>Slightly weaker</t>
  </si>
  <si>
    <t>Much weaker</t>
  </si>
  <si>
    <t>How many hours per month would you say you volunteer/get involved with your civic society?</t>
  </si>
  <si>
    <t>0-1</t>
  </si>
  <si>
    <t>1-2</t>
  </si>
  <si>
    <t>3-5</t>
  </si>
  <si>
    <t>6-10</t>
  </si>
  <si>
    <t>11-15</t>
  </si>
  <si>
    <t>16-20</t>
  </si>
  <si>
    <t>21-25</t>
  </si>
  <si>
    <t>26-30</t>
  </si>
  <si>
    <t>31+</t>
  </si>
  <si>
    <t xml:space="preserve">What is the MOST IMPORTANT THING your civic society could do to encourage you to volunteer or increase the amount of time you already volunteer over the next 12 months? </t>
  </si>
  <si>
    <t>be more motivated</t>
  </si>
  <si>
    <t>Care &amp; community</t>
  </si>
  <si>
    <t>Provide more people to support me</t>
  </si>
  <si>
    <t>Have some more success with projects</t>
  </si>
  <si>
    <t>nothing. I am already committed enough</t>
  </si>
  <si>
    <t>Provide continuing good leadership</t>
  </si>
  <si>
    <t>I am the secretary so I work my socks off for the society!!</t>
  </si>
  <si>
    <t>Have worthwhile projects and be invited to contribute</t>
  </si>
  <si>
    <t>maintain the present arrangements</t>
  </si>
  <si>
    <t>Ensure that all members share the same vision and agenda</t>
  </si>
  <si>
    <t>No more!</t>
  </si>
  <si>
    <t>New project or campaign</t>
  </si>
  <si>
    <t>Nothing</t>
  </si>
  <si>
    <t>Encourage more members to join</t>
  </si>
  <si>
    <t>Improve its marketting</t>
  </si>
  <si>
    <t>Get me more spare time in any day !!</t>
  </si>
  <si>
    <t>Already very committed</t>
  </si>
  <si>
    <t>nothing</t>
  </si>
  <si>
    <t>Be positive about change</t>
  </si>
  <si>
    <t>happy as is</t>
  </si>
  <si>
    <t>cover more of my expences</t>
  </si>
  <si>
    <t>Find me a babysitter</t>
  </si>
  <si>
    <t>Establish its vision for the next 5 years and plan to achieve it.</t>
  </si>
  <si>
    <t>abolish local CAACs</t>
  </si>
  <si>
    <t>Nothing as already too busy</t>
  </si>
  <si>
    <t>Create more time!</t>
  </si>
  <si>
    <t>support fundraising efforts</t>
  </si>
  <si>
    <t>Develop a clear mechanism to link with other relevant civic groups</t>
  </si>
  <si>
    <t>Not looking to give more time!</t>
  </si>
  <si>
    <t>I am at my limit now</t>
  </si>
  <si>
    <t>Carry on getting stronger and more influential</t>
  </si>
  <si>
    <t>My degree of involvement depends on my own constraints</t>
  </si>
  <si>
    <t>Responses to Question 29 included personal information</t>
  </si>
  <si>
    <t>Civic Survey 2011 - civic volunteers</t>
  </si>
  <si>
    <t>Attract schools</t>
  </si>
  <si>
    <t>Recruit more members</t>
  </si>
  <si>
    <t>Promote positive things, rather than object to the proposals of others</t>
  </si>
  <si>
    <t>Get a better image and encourage membership</t>
  </si>
  <si>
    <t>Ensure that it is known and respected</t>
  </si>
  <si>
    <t>Publicise events and future campaigns</t>
  </si>
  <si>
    <t>Be more active</t>
  </si>
  <si>
    <t>Appeal to younger people</t>
  </si>
  <si>
    <t>Improve its communications</t>
  </si>
  <si>
    <t>Promote</t>
  </si>
  <si>
    <t>Recruit</t>
  </si>
  <si>
    <t>Organise</t>
  </si>
  <si>
    <t>publicity</t>
  </si>
  <si>
    <t>vital issue</t>
  </si>
  <si>
    <t>more activity</t>
  </si>
  <si>
    <t>Improve it's committee leadership</t>
  </si>
  <si>
    <t>Be even more proactive</t>
  </si>
  <si>
    <t>Consult more</t>
  </si>
  <si>
    <t>Try to raise more funding</t>
  </si>
  <si>
    <t>keep people informed about issues</t>
  </si>
  <si>
    <t>Keep members interested</t>
  </si>
  <si>
    <t>organise interesting speakers</t>
  </si>
  <si>
    <t>provide a friendly atmosphere at events</t>
  </si>
  <si>
    <t>Get younger membership</t>
  </si>
  <si>
    <t>Get more liaison with schools</t>
  </si>
  <si>
    <t>Work proactively with the business community</t>
  </si>
  <si>
    <t>Be visible in the press and other media</t>
  </si>
  <si>
    <t>Attract new trustees</t>
  </si>
  <si>
    <t>recruit paid CEO</t>
  </si>
  <si>
    <t>recruit paid curator / learning officer for museum</t>
  </si>
  <si>
    <t>abolish local competitive CAACs</t>
  </si>
  <si>
    <t>Raise its profile</t>
  </si>
  <si>
    <t>Attract new members</t>
  </si>
  <si>
    <t>Sustain its focus and energy</t>
  </si>
  <si>
    <t>recruit more residential members</t>
  </si>
  <si>
    <t>become more organised</t>
  </si>
  <si>
    <t>build up its funds</t>
  </si>
  <si>
    <t>even more promoton of the work we do</t>
  </si>
  <si>
    <t>engage more volunteers</t>
  </si>
  <si>
    <t>provide working space and managemtn support for volunteers  etc</t>
  </si>
  <si>
    <t>Find out what its members think are the priorities</t>
  </si>
  <si>
    <t>Lobby councillors standing in the local elections</t>
  </si>
  <si>
    <t>Establish how to exploit  the 'Big Society' initiative</t>
  </si>
  <si>
    <t>keep Museum open tothe public</t>
  </si>
  <si>
    <t>look for opportunuties to attract specialised trade into the town</t>
  </si>
  <si>
    <t>encourage restoration of negelected buildings</t>
  </si>
  <si>
    <t>Engage with non members to get a message accross</t>
  </si>
  <si>
    <t>Use ICT better</t>
  </si>
  <si>
    <t>Be less of a club and more of a network</t>
  </si>
  <si>
    <t>More open</t>
  </si>
  <si>
    <t>More public meetings</t>
  </si>
  <si>
    <t>more press exposure</t>
  </si>
  <si>
    <t>Better relations with town, district and county councils</t>
  </si>
  <si>
    <t>More members</t>
  </si>
  <si>
    <t>Raising more money</t>
  </si>
  <si>
    <t>I think they do a good job now</t>
  </si>
  <si>
    <t>Increase membership</t>
  </si>
  <si>
    <t>Develop contacts with other relevant organisations</t>
  </si>
  <si>
    <t>Promote civic pride</t>
  </si>
  <si>
    <t>Gain more (relatively younger) members</t>
  </si>
  <si>
    <t>Gain more committee members</t>
  </si>
  <si>
    <t>Arrabge outings</t>
  </si>
  <si>
    <t>Increase young members</t>
  </si>
  <si>
    <t>Increase more local awareness of activties</t>
  </si>
  <si>
    <t>more research into other Civic and heritage groups, possibly via Civic Voice</t>
  </si>
  <si>
    <t>improve size of committee in certain skill areas</t>
  </si>
  <si>
    <t>improve the base of trustees</t>
  </si>
  <si>
    <t>embed our social events</t>
  </si>
  <si>
    <t>Increase the amount of publications.</t>
  </si>
  <si>
    <t>Need a prominent person as president.</t>
  </si>
  <si>
    <t>Have a better internet presence.</t>
  </si>
  <si>
    <t>spread the debate on issues to the local people</t>
  </si>
  <si>
    <t>obtain more active volunteers</t>
  </si>
  <si>
    <t>improve publicity</t>
  </si>
  <si>
    <t>Devolve some of the planning queries</t>
  </si>
  <si>
    <t>Keep in touch with members</t>
  </si>
  <si>
    <t>involve in unsuitable local government planning ideas</t>
  </si>
  <si>
    <t>recruit more members</t>
  </si>
  <si>
    <t>be listened to by council</t>
  </si>
  <si>
    <t>Hold meeting to discuss future</t>
  </si>
  <si>
    <t>Campaign for new and younger members</t>
  </si>
  <si>
    <t>Encourage members to join Executive more</t>
  </si>
  <si>
    <t>join up with others in Wales (sorry I know you cover England only but you keep E-mailing me so I am replying and I wish you did cover Wales)</t>
  </si>
  <si>
    <t>Go out into the local streets and get local people involved</t>
  </si>
  <si>
    <t>Be more active in other local events</t>
  </si>
  <si>
    <t>increase memebrship</t>
  </si>
  <si>
    <t>liaise with local council</t>
  </si>
  <si>
    <t>complete traffic plan of area</t>
  </si>
  <si>
    <t>Encourage better participation</t>
  </si>
  <si>
    <t>Concentrate on key issues</t>
  </si>
  <si>
    <t>Search for funding</t>
  </si>
  <si>
    <t>Listen to the community</t>
  </si>
  <si>
    <t>Offer support when asked</t>
  </si>
  <si>
    <t>More involvement with schools etc.</t>
  </si>
  <si>
    <t>raise more funds</t>
  </si>
  <si>
    <t>Increase It's membership</t>
  </si>
  <si>
    <t>Seek enthusiastic new members</t>
  </si>
  <si>
    <t>Improve fund raising</t>
  </si>
  <si>
    <t>Connect more with local society - we already benefit from good media connections.</t>
  </si>
  <si>
    <t>Connect effectively with lacklustre local government</t>
  </si>
  <si>
    <t>Have a higher media profile</t>
  </si>
  <si>
    <t>Hold council members to account for lax policies on conservation</t>
  </si>
  <si>
    <t>Make the public and elected members more aware of the consevation area and what that means</t>
  </si>
  <si>
    <t>Recruit younger members who are willing to participate more.</t>
  </si>
  <si>
    <t>We need to be seen to be successful e.g. if we could save the mosaic folk might inspired to join.</t>
  </si>
  <si>
    <t>We continue to keep people informed of the work that we do and show that we really can make a difference. People are just not convinced that Councils have their best interest at heart. many are ignorant of the planning process and we try to inform.</t>
  </si>
  <si>
    <t>Build better relations with local Councils</t>
  </si>
  <si>
    <t>Be more professional and less emotional</t>
  </si>
  <si>
    <t>Raise meaningful funds for local projects</t>
  </si>
  <si>
    <t>appeal to younger members</t>
  </si>
  <si>
    <t>Engage more confidently with younger people.</t>
  </si>
  <si>
    <t>Attract some new committee members.</t>
  </si>
  <si>
    <t>Involve members more closely in Society activities.</t>
  </si>
  <si>
    <t>have a united committee with agreement</t>
  </si>
  <si>
    <t>maintain its relationship with residents</t>
  </si>
  <si>
    <t>maintain contact with local coucillors</t>
  </si>
  <si>
    <t>continue to react to needs of ourcommunity</t>
  </si>
  <si>
    <t>Encourage more volunteers</t>
  </si>
  <si>
    <t>Complete more eye-catching projects</t>
  </si>
  <si>
    <t>Access more funding</t>
  </si>
  <si>
    <t>Get people more involved [not likely]</t>
  </si>
  <si>
    <t>Have access to paper plans from the local authority</t>
  </si>
  <si>
    <t>become more prominent in local debate</t>
  </si>
  <si>
    <t>promote itself better</t>
  </si>
  <si>
    <t>pursue more substantial projects</t>
  </si>
  <si>
    <t>higher profile  in the town</t>
  </si>
  <si>
    <t>more local publicity  re. its actvities</t>
  </si>
  <si>
    <t>wider age group in membership</t>
  </si>
  <si>
    <t>Recruit younger members</t>
  </si>
  <si>
    <t>Improve our website</t>
  </si>
  <si>
    <t>Raise our public profile</t>
  </si>
  <si>
    <t>Obtain interesting speakers</t>
  </si>
  <si>
    <t>Arrange more outings</t>
  </si>
  <si>
    <t>Recruit members from a wider demographic spread</t>
  </si>
  <si>
    <t>Publicise the work of the Society</t>
  </si>
  <si>
    <t>Campaign against planning blight, even when Planning Law gets in the way</t>
  </si>
  <si>
    <t>publicise its activities.</t>
  </si>
  <si>
    <t>engage younger members</t>
  </si>
  <si>
    <t>complete a new project</t>
  </si>
  <si>
    <t>keep doing just as they are membership is incresing v well</t>
  </si>
  <si>
    <t>Work harder!!!</t>
  </si>
  <si>
    <t>Get more publicity ie more people involved with the Media</t>
  </si>
  <si>
    <t>Get us all on 'Face Book'</t>
  </si>
  <si>
    <t>monitor planning/licencing</t>
  </si>
  <si>
    <t>events/issues for members</t>
  </si>
  <si>
    <t>gain increased credibility &amp; profile with visible projects</t>
  </si>
  <si>
    <t>recruit more younger membership</t>
  </si>
  <si>
    <t>more publicity</t>
  </si>
  <si>
    <t>Higher media profile</t>
  </si>
  <si>
    <t>Recruit more and younger members</t>
  </si>
  <si>
    <t>Keep abreast of events and things of interest in the local area.</t>
  </si>
  <si>
    <t>Find out more what the local population are concerned about.</t>
  </si>
  <si>
    <t>Find out what the local poulation would like to see change in the area.</t>
  </si>
  <si>
    <t>Communicate with local community</t>
  </si>
  <si>
    <t>Establish its own web-site</t>
  </si>
  <si>
    <t>Ensure all our events are well run and fun</t>
  </si>
  <si>
    <t>Increase numbers on Executive Committee</t>
  </si>
  <si>
    <t>Master the full implications of the 'Big Society'</t>
  </si>
  <si>
    <t>Understand how 'Localism' is going to work</t>
  </si>
  <si>
    <t>Recruit members</t>
  </si>
  <si>
    <t>Polish its outputs</t>
  </si>
  <si>
    <t>Stabilise finances</t>
  </si>
  <si>
    <t>Be more open to ideas and willing to work with others.</t>
  </si>
  <si>
    <t>The committee to allow information to flow downwards and upwards</t>
  </si>
  <si>
    <t>Have open evenings to discuss topics of the day, encourage others to join, instead of just speaker’s evenings</t>
  </si>
  <si>
    <t>Develop better lionks with the local authority</t>
  </si>
  <si>
    <t>increase attendance at the meetings</t>
  </si>
  <si>
    <t>involve more individuals</t>
  </si>
  <si>
    <t>increase membership</t>
  </si>
  <si>
    <t>lay on interesting lectures</t>
  </si>
  <si>
    <t>become involved in projects</t>
  </si>
  <si>
    <t>increase local awareness of our work</t>
  </si>
  <si>
    <t>recruit more active helpers</t>
  </si>
  <si>
    <t>quicker &amp; more active response from statutory bodies</t>
  </si>
  <si>
    <t>Engage positively with the new planning regime (Localism)</t>
  </si>
  <si>
    <t>do small things locally e.g. tree planting, litter clean ups, street pride, love local.</t>
  </si>
  <si>
    <t>Achieve a higher profile through use of the media</t>
  </si>
  <si>
    <t>Strive to attract younger members</t>
  </si>
  <si>
    <t>Maintain an apolitical position</t>
  </si>
  <si>
    <t>Become involved in local campaigns</t>
  </si>
  <si>
    <t>Attract younger members</t>
  </si>
  <si>
    <t>Raise public profile</t>
  </si>
  <si>
    <t>Recruit new members.</t>
  </si>
  <si>
    <t>Arrange more speakers/events</t>
  </si>
  <si>
    <t>New projects.</t>
  </si>
  <si>
    <t>communicate</t>
  </si>
  <si>
    <t>commubicate</t>
  </si>
  <si>
    <t>More publicity</t>
  </si>
  <si>
    <t>More volunteers</t>
  </si>
  <si>
    <t>More people willing to contribute ideas</t>
  </si>
  <si>
    <t>improved communications</t>
  </si>
  <si>
    <t>source funding</t>
  </si>
  <si>
    <t>better connections with local government</t>
  </si>
  <si>
    <t>membership</t>
  </si>
  <si>
    <t>raise profile</t>
  </si>
  <si>
    <t>network with other local organisations</t>
  </si>
  <si>
    <t>Push for more publicity to inform the residents of the work we do.</t>
  </si>
  <si>
    <t>Liaise with the Parish Council. ( I attend all the p.c. mtgs.)</t>
  </si>
  <si>
    <t>Use the small amount of profit we make to the best advantage.</t>
  </si>
  <si>
    <t>Find new members</t>
  </si>
  <si>
    <t>Get a Chairman for 2011/12 - we are struggling - it can't be me as I'm President!</t>
  </si>
  <si>
    <t>Get more members, especially onto the Executive Cttee</t>
  </si>
  <si>
    <t>NOT to take on more than we can chew (chicken and egg situation this!)</t>
  </si>
  <si>
    <t>Communicate with general public</t>
  </si>
  <si>
    <t>Persuade Town Hall to our way of thinking !</t>
  </si>
  <si>
    <t>Involve younger people</t>
  </si>
  <si>
    <t>Use any opportunities accruing from the "big society"</t>
  </si>
  <si>
    <t>bring in younger members</t>
  </si>
  <si>
    <t>spend money/achieve publicity</t>
  </si>
  <si>
    <t>Be focussed</t>
  </si>
  <si>
    <t>Be willing to spend money</t>
  </si>
  <si>
    <t>Consider involvement in more projects</t>
  </si>
  <si>
    <t>Communicate more regularly with members</t>
  </si>
  <si>
    <t>Involve more members in projects</t>
  </si>
  <si>
    <t>involve young people</t>
  </si>
  <si>
    <t>Recruit active members</t>
  </si>
  <si>
    <t>Provide good speakers</t>
  </si>
  <si>
    <t>Raise profile</t>
  </si>
  <si>
    <t>Heiighten our profile in the community</t>
  </si>
  <si>
    <t>Attract more ordinary members</t>
  </si>
  <si>
    <t>improve the web site</t>
  </si>
  <si>
    <t>set up a series of city future debates</t>
  </si>
  <si>
    <t>not be afraid of controversy</t>
  </si>
  <si>
    <t>seek a higher media profile</t>
  </si>
  <si>
    <t>put on some less 'highbrow' events</t>
  </si>
  <si>
    <t>Simplify Fees</t>
  </si>
  <si>
    <t>Show we can make a difference</t>
  </si>
  <si>
    <t>Be more visible</t>
  </si>
  <si>
    <t>recruit</t>
  </si>
  <si>
    <t>connect</t>
  </si>
  <si>
    <t>Increase Membership</t>
  </si>
  <si>
    <t>Greater Support from fraternal organisations</t>
  </si>
  <si>
    <t>Incentives/pressures on Local Government to consult and involve us more</t>
  </si>
  <si>
    <t>i believe we are very proavtive now</t>
  </si>
  <si>
    <t>canvass support for direction of projects</t>
  </si>
  <si>
    <t>show success on achieving key objectives</t>
  </si>
  <si>
    <t>develop a better relationship with decision makers</t>
  </si>
  <si>
    <t>change the conversation so that promote as often as we protest</t>
  </si>
  <si>
    <t>secure funding</t>
  </si>
  <si>
    <t>increase networking</t>
  </si>
  <si>
    <t>Establish the new executive members</t>
  </si>
  <si>
    <t>Involve those members who are not involed in the museum in other activities</t>
  </si>
  <si>
    <t>Promote discussions among membership generally</t>
  </si>
  <si>
    <t>Seek and listen to the views of the community</t>
  </si>
  <si>
    <t>Maintain good relations with local authority and planners</t>
  </si>
  <si>
    <t>Promote interesting talks and visits</t>
  </si>
  <si>
    <t>Reach younger people</t>
  </si>
  <si>
    <t>Recruit more potential officers</t>
  </si>
  <si>
    <t>Keep up the standard already achieved</t>
  </si>
  <si>
    <t>Recruit more active volunteers</t>
  </si>
  <si>
    <t>Recruit more younger volunteers</t>
  </si>
  <si>
    <t>Improve the website</t>
  </si>
  <si>
    <t>More of the same</t>
  </si>
  <si>
    <t>Raise its profile and appeal</t>
  </si>
  <si>
    <t>Mount an interesting campaign</t>
  </si>
  <si>
    <t>Go out of its way to welcome new members</t>
  </si>
  <si>
    <t>Stop aligning itself exclusively with the Tories</t>
  </si>
  <si>
    <t>Hold another Edwardian Day</t>
  </si>
  <si>
    <t>campaign to keep our library</t>
  </si>
  <si>
    <t>Finish the new website in order to be more available and interactive</t>
  </si>
  <si>
    <t>increase use of social media</t>
  </si>
  <si>
    <t>recruit new members through our activities</t>
  </si>
  <si>
    <t>better publicity</t>
  </si>
  <si>
    <t>set up a web-site</t>
  </si>
  <si>
    <t>improve other publicity</t>
  </si>
  <si>
    <t>more publicity with a higher profile</t>
  </si>
  <si>
    <t>Better conections with other societies</t>
  </si>
  <si>
    <t>keep recruiting</t>
  </si>
  <si>
    <t>communicate more widely, eg. simple website/blog</t>
  </si>
  <si>
    <t>Further promote itself</t>
  </si>
  <si>
    <t>Become recognised by LPA</t>
  </si>
  <si>
    <t>Become more pro active in LPA issues</t>
  </si>
  <si>
    <t>Advertise more</t>
  </si>
  <si>
    <t>Get involved with local communities</t>
  </si>
  <si>
    <t>Be more devolved</t>
  </si>
  <si>
    <t>Mission and outreach</t>
  </si>
  <si>
    <t>Marketing and networking</t>
  </si>
  <si>
    <t>Re-organise leadership</t>
  </si>
  <si>
    <t>INVOLVE YOUNGER PEOPLE</t>
  </si>
  <si>
    <t>Involve people in what we are doing</t>
  </si>
  <si>
    <t>Increase income</t>
  </si>
  <si>
    <t>outreach</t>
  </si>
  <si>
    <t>encourage corporate membership</t>
  </si>
  <si>
    <t>run a successful campaign</t>
  </si>
  <si>
    <t>continue to raise its profile</t>
  </si>
  <si>
    <t>update and improve the website</t>
  </si>
  <si>
    <t>Project and hands on activities engagement</t>
  </si>
  <si>
    <t>Marketing</t>
  </si>
  <si>
    <t>Training</t>
  </si>
  <si>
    <t>Gain a clear vision</t>
  </si>
  <si>
    <t>Stronger leadership</t>
  </si>
  <si>
    <t>continue as at present</t>
  </si>
  <si>
    <t>continue to keep in touch with the people</t>
  </si>
  <si>
    <t>take on new challenges</t>
  </si>
  <si>
    <t>Support</t>
  </si>
  <si>
    <t>Better communication to locality</t>
  </si>
  <si>
    <t>Campaign to remove party politics from local planning</t>
  </si>
  <si>
    <t>more active members</t>
  </si>
  <si>
    <t>better support form LCC</t>
  </si>
  <si>
    <t>funding for projects</t>
  </si>
  <si>
    <t>recruitment</t>
  </si>
  <si>
    <t>support of members</t>
  </si>
  <si>
    <t>have a vision for the future</t>
  </si>
  <si>
    <t>Engage with  those not yet part</t>
  </si>
  <si>
    <t>Sell our message</t>
  </si>
  <si>
    <t>Invite others to be involved</t>
  </si>
  <si>
    <t>improve its newsletter</t>
  </si>
  <si>
    <t>raise its profile in an upcoming planning matter</t>
  </si>
  <si>
    <t>reach out more to all ages</t>
  </si>
  <si>
    <t>Improve the visitor facilities.</t>
  </si>
  <si>
    <t>Repair the surroundings.</t>
  </si>
  <si>
    <t>Advertise more  (which is too expensive).</t>
  </si>
  <si>
    <t>More income</t>
  </si>
  <si>
    <t>More commitment from members</t>
  </si>
  <si>
    <t>change it's attitude</t>
  </si>
  <si>
    <t>Be consistent</t>
  </si>
  <si>
    <t>Care about the history, not how they look to society</t>
  </si>
  <si>
    <t>Promotion of activities.</t>
  </si>
  <si>
    <t>Variety of types of event.</t>
  </si>
  <si>
    <t>Continue to place news of activities on its website</t>
  </si>
  <si>
    <t>Continue to liaise with the local Gazette to raise people's awareness</t>
  </si>
  <si>
    <t>Obtain local people's views on local heritage sites and their use</t>
  </si>
  <si>
    <t>Gain more working members</t>
  </si>
  <si>
    <t>Recruit more committe member</t>
  </si>
  <si>
    <t>Continue to promote info about its work in local community</t>
  </si>
  <si>
    <t>Continue close relationship with planning department</t>
  </si>
  <si>
    <t>Act as a voice for local community</t>
  </si>
  <si>
    <t>Continue to find more volunteers</t>
  </si>
  <si>
    <t>Get better links with our school</t>
  </si>
  <si>
    <t>Attract younger people</t>
  </si>
  <si>
    <t>Support all the events</t>
  </si>
  <si>
    <t>Stay positive</t>
  </si>
  <si>
    <t>more money</t>
  </si>
  <si>
    <t>more time</t>
  </si>
  <si>
    <t>more volunteers</t>
  </si>
  <si>
    <t>Listen to local needs</t>
  </si>
  <si>
    <t>Take positive action</t>
  </si>
  <si>
    <t>Lobby local and central government</t>
  </si>
  <si>
    <t>Need more children in this (rural) area -  not in our control</t>
  </si>
  <si>
    <t>Decrease influence of Local Authority</t>
  </si>
  <si>
    <t>Publicise itself</t>
  </si>
  <si>
    <t>Succesful campaigns</t>
  </si>
  <si>
    <t>Focus on local issues</t>
  </si>
  <si>
    <t>Increase our profile</t>
  </si>
  <si>
    <t>get more members</t>
  </si>
  <si>
    <t>inspire members to participate more</t>
  </si>
  <si>
    <t>Civic society - as I see it - is made up of all the</t>
  </si>
  <si>
    <t>variety of organisations  in the area. So they must all work</t>
  </si>
  <si>
    <t>in their own way</t>
  </si>
  <si>
    <t>support other similar groups with similar aims/objectives</t>
  </si>
  <si>
    <t>ensure exchange of information/activity details etc</t>
  </si>
  <si>
    <t>Continue to atract extra volunteers</t>
  </si>
  <si>
    <t>Show visible results in the local area</t>
  </si>
  <si>
    <t>Improve its standing with the Council</t>
  </si>
  <si>
    <t>Maintain its website and other lines of communication</t>
  </si>
  <si>
    <t>Recruit enthusiastic committee members to participate</t>
  </si>
  <si>
    <t>Continue cajoling local borough council to complete repair work to entrance</t>
  </si>
  <si>
    <t>Involve local community so they in turn want to be involved</t>
  </si>
  <si>
    <t>agree on policy and an action plan</t>
  </si>
  <si>
    <t>become more active</t>
  </si>
  <si>
    <t>Engage and educate and encourage</t>
  </si>
  <si>
    <t>Inform integrate and invest in intelligence</t>
  </si>
  <si>
    <t>Create Community Communications Strategy</t>
  </si>
  <si>
    <t>Agree terms for a sustainable future with our landlords</t>
  </si>
  <si>
    <t>Fundraise if terms are feasible</t>
  </si>
  <si>
    <t>Get more volunteer support</t>
  </si>
  <si>
    <t>Continue repair and restoration</t>
  </si>
  <si>
    <t>Maintain its base of 70 volunteers during building</t>
  </si>
  <si>
    <t>develop the website</t>
  </si>
  <si>
    <t>get more volunteers</t>
  </si>
  <si>
    <t>proceed with existing plans</t>
  </si>
  <si>
    <t>draw up plans for the future</t>
  </si>
  <si>
    <t>continue to attract new members</t>
  </si>
  <si>
    <t>increase visibility</t>
  </si>
  <si>
    <t>possible involvement in localism</t>
  </si>
  <si>
    <t>involve younger people</t>
  </si>
  <si>
    <t>Making the public more aware we are here</t>
  </si>
  <si>
    <t>campaiging</t>
  </si>
  <si>
    <t>new website</t>
  </si>
  <si>
    <t>more members</t>
  </si>
  <si>
    <t>promote itself</t>
  </si>
  <si>
    <t>younger people involved</t>
  </si>
  <si>
    <t>On a scale of 1-5 in which 5 is 'a great deal' and 1 is 'nothing at all', how much do you feel you know about the work of Civic Voice?</t>
  </si>
  <si>
    <t>Please indicate which, if any, of the following Civic Voice activities you are aware of.</t>
  </si>
  <si>
    <t>The help desk</t>
  </si>
  <si>
    <t>Workshops and events</t>
  </si>
  <si>
    <t>Raising the media profile of the civic movement</t>
  </si>
  <si>
    <t>Lobbying Government ministers and civil servants</t>
  </si>
  <si>
    <t>Sharing information about different civic societies</t>
  </si>
  <si>
    <t>Running campaigns (e.g. planning reform, high speed rail)</t>
  </si>
  <si>
    <t>Organising campaigns for civic societies – (e.g. Street Pride)</t>
  </si>
  <si>
    <t>Working with other national charities</t>
  </si>
  <si>
    <t>Civic Voice website</t>
  </si>
  <si>
    <t>Civic Voice news alerts and bulletins – your voice and civic sense</t>
  </si>
  <si>
    <t>Civic Voice briefings on organisational issues (e.g. fundraising, working with young people)</t>
  </si>
  <si>
    <t>Civic Voice briefings on policy issues (e.g. Localism Bill)</t>
  </si>
  <si>
    <t>Organising Civic Day</t>
  </si>
  <si>
    <t>Providing the Civic Voice logo for your group to show it is part of a movement</t>
  </si>
  <si>
    <t>Civic Voice submissions to official consultations and inquiries</t>
  </si>
  <si>
    <t>Civic Voice’s civic society insurance scheme</t>
  </si>
  <si>
    <t>Free day pass to the National Trust</t>
  </si>
  <si>
    <t>Free banking with the Co-operative Bank</t>
  </si>
  <si>
    <t>Free membership of National Council for Voluntary Organisations (NCVO)</t>
  </si>
  <si>
    <t>Civic Voice’s Twitter updates</t>
  </si>
  <si>
    <t>Speaking at national conferences</t>
  </si>
  <si>
    <t>Helping set civic societies up with a website</t>
  </si>
  <si>
    <t>Raising funds for the civic movement</t>
  </si>
  <si>
    <t xml:space="preserve">Please indicate which FIVE of the following Civic Voice activities are of the greatest use to your civic society. </t>
  </si>
  <si>
    <t>On a scale of 1-5 in which 1 is very poor and 5 is very good, how do you rate Civic Voice as an organisation</t>
  </si>
  <si>
    <t>Don't know</t>
  </si>
  <si>
    <t>Did you know you could join Civic Voice as an individual for £10 on Civic Voice's website? (www.civicvoice.org.uk)</t>
  </si>
  <si>
    <t xml:space="preserve">Civic societies across the country are part of the civic movement. The purpose of this question will help shape the priorities of Civic Voice. Which THREE of the following themes do you consider the most important to the CIVIC MOVEMENT over the next ten years?  </t>
  </si>
  <si>
    <t>Quality of place</t>
  </si>
  <si>
    <t>Local distinctiveness</t>
  </si>
  <si>
    <t>Living streets</t>
  </si>
  <si>
    <t>Walkable places</t>
  </si>
  <si>
    <t>Valuing heritage</t>
  </si>
  <si>
    <t>Civic pride</t>
  </si>
  <si>
    <t>Engaging people</t>
  </si>
  <si>
    <t>Diverse places and people</t>
  </si>
  <si>
    <t>Quality architecture</t>
  </si>
  <si>
    <t>Vibrant centres</t>
  </si>
  <si>
    <t>Sustainable futures</t>
  </si>
  <si>
    <t>Green space and trees</t>
  </si>
  <si>
    <t>Planning for people and place</t>
  </si>
  <si>
    <t>Quiet roads</t>
  </si>
  <si>
    <t>Most of the above are very important</t>
  </si>
  <si>
    <t>The Big Society and Localism Bill</t>
  </si>
  <si>
    <t>Come and help us in Wales. Nothing you do at present is duplicated ( to my knowledge by a similar organisation in Wales)</t>
  </si>
  <si>
    <t>I would consider all the above points very important!</t>
  </si>
  <si>
    <t>working with the Big Society principles</t>
  </si>
  <si>
    <t>Fighting inappropriate development</t>
  </si>
  <si>
    <t>reaching young people</t>
  </si>
  <si>
    <t>all of these themes are important</t>
  </si>
  <si>
    <t>Green spaces but not trees</t>
  </si>
  <si>
    <t>Civic Voice - Civic survey</t>
  </si>
  <si>
    <t xml:space="preserve">Which of the following do you get involved in as a civic volunteer?  (Select as many as apply) </t>
  </si>
  <si>
    <t>Answer Options</t>
  </si>
  <si>
    <t>Response Percent</t>
  </si>
  <si>
    <t>Response Count</t>
  </si>
  <si>
    <t>Planning applications</t>
  </si>
  <si>
    <t>Conservation areas</t>
  </si>
  <si>
    <t>Newsletter</t>
  </si>
  <si>
    <t>Local development framework</t>
  </si>
  <si>
    <t>Organising lectures and public events</t>
  </si>
  <si>
    <t>Recruiting members and volunteers</t>
  </si>
  <si>
    <t>Running a website</t>
  </si>
  <si>
    <t>Guided walks and visits</t>
  </si>
  <si>
    <t>Campaigns</t>
  </si>
  <si>
    <t>Working with local partners</t>
  </si>
  <si>
    <t>Local transport</t>
  </si>
  <si>
    <t>Information leaflets</t>
  </si>
  <si>
    <t>Town trails</t>
  </si>
  <si>
    <t>Regional policy</t>
  </si>
  <si>
    <t>Award schemes</t>
  </si>
  <si>
    <t>Work with local business</t>
  </si>
  <si>
    <t>Heritage Open Days (known as Open House in London)</t>
  </si>
  <si>
    <t>Media promotion</t>
  </si>
  <si>
    <t>Research and publish books</t>
  </si>
  <si>
    <t>Blue plaques</t>
  </si>
  <si>
    <t>Fundraising</t>
  </si>
  <si>
    <t>Historical research</t>
  </si>
  <si>
    <t>Local services (e.g. a shop, post office or pub)</t>
  </si>
  <si>
    <t>Street audits</t>
  </si>
  <si>
    <t>Tree planting</t>
  </si>
  <si>
    <t>Work with local schools</t>
  </si>
  <si>
    <t>Historic buildings and places</t>
  </si>
  <si>
    <t>Refurbish public facilities</t>
  </si>
  <si>
    <t>Clean-up events</t>
  </si>
  <si>
    <t>Refurbishing historic buildings</t>
  </si>
  <si>
    <t>Civic Day</t>
  </si>
  <si>
    <t>Own and care for buildings</t>
  </si>
  <si>
    <t>Own and care for open space</t>
  </si>
  <si>
    <t>Supporting Friends groups to care for the area</t>
  </si>
  <si>
    <t>Operating a heritage centre/museum/other visitor attraction</t>
  </si>
  <si>
    <t>Other (please specify)</t>
  </si>
  <si>
    <t>answered question</t>
  </si>
  <si>
    <t>skipped question</t>
  </si>
  <si>
    <t>Number</t>
  </si>
  <si>
    <t>Response Date</t>
  </si>
  <si>
    <t>Categories</t>
  </si>
  <si>
    <t>Estate Management Scheme</t>
  </si>
  <si>
    <t>Due to being a town coucillor?parish we cover most of this</t>
  </si>
  <si>
    <t>picking up litter and putting in bins often as I move about, expecially in local trains</t>
  </si>
  <si>
    <t>We ae not very stong and I just support financially</t>
  </si>
  <si>
    <t>Preserve those parts of the district that are good and seek to improve those parts that are not.</t>
  </si>
  <si>
    <t>Local footpath work</t>
  </si>
  <si>
    <t>Liaising with Civic Voice on behakf of the Society, taking photos for the Society,</t>
  </si>
  <si>
    <t>Saving a 1960's Mosaic</t>
  </si>
  <si>
    <t>Working with/foron writing SPD's</t>
  </si>
  <si>
    <t>civic Society Treasurer and Membership Secretary</t>
  </si>
  <si>
    <t>servicing railway statiom plant boxes</t>
  </si>
  <si>
    <t>exhibitions</t>
  </si>
  <si>
    <t>All done in support role - conservation professional</t>
  </si>
  <si>
    <t>campaign for theatre</t>
  </si>
  <si>
    <t>Lobbying, policy, governance</t>
  </si>
  <si>
    <t>Cataloguing an archive (at Y.S.P.); Organising /running Friends association for local art gallery. Help run a voluntary (self-supported) writing group.</t>
  </si>
  <si>
    <t>In role of Local Councillor I get involved in most things local</t>
  </si>
  <si>
    <t>Amenity Society</t>
  </si>
  <si>
    <t>sending emails to members</t>
  </si>
  <si>
    <t>Recruiting young volunteers for teh Hospital Friends</t>
  </si>
  <si>
    <t>Longsytanding member of a civic society</t>
  </si>
  <si>
    <t>in-bloom group</t>
  </si>
  <si>
    <t>Criminal Justice System</t>
  </si>
  <si>
    <t>National Surveys - OPAL Open Air Labs (Big Lottery 2008-12</t>
  </si>
  <si>
    <t>community theatre</t>
  </si>
  <si>
    <t>As a church we are involved in al these areas</t>
  </si>
  <si>
    <t>active church member, lecture course for U3A</t>
  </si>
  <si>
    <t>Help to run a railway</t>
  </si>
  <si>
    <t>never heard of Civic Voice</t>
  </si>
  <si>
    <t>Church activities - which involve many of the above.</t>
  </si>
  <si>
    <t>Care for open space owned by South Glos. Council</t>
  </si>
  <si>
    <t>Inter and Intra Faith activities</t>
  </si>
  <si>
    <t>none</t>
  </si>
  <si>
    <t>Exhibitions; Public Talks; Adult Learners' Week</t>
  </si>
  <si>
    <t xml:space="preserve">What are your top priorities as a civic volunteer?  (Please select UP TO FIVE from the list) </t>
  </si>
  <si>
    <t>I am a Town Cier but have not really been called upon yet</t>
  </si>
  <si>
    <t>Licensing</t>
  </si>
  <si>
    <t>develop our Coton Countryside - over 120ha accessible countryside</t>
  </si>
  <si>
    <t>Liaising with Civic Voice for the Society, taking photos for the Society</t>
  </si>
  <si>
    <t>campaigning against high density of houses of multiple occupation and working with university, council and landlords to improve street scene and trying to restore our lost local community as so many permanent residents moved out</t>
  </si>
  <si>
    <t>Community Safety</t>
  </si>
  <si>
    <t>Removing redundent road signs</t>
  </si>
  <si>
    <t>Working with Council developing SPD's</t>
  </si>
  <si>
    <t>archaeological conservation</t>
  </si>
  <si>
    <t>Parish Plan production and co-ordination</t>
  </si>
  <si>
    <t>licencing issues</t>
  </si>
  <si>
    <t>Community social events</t>
  </si>
  <si>
    <t>Lobbying/influencing</t>
  </si>
  <si>
    <t>mentoring Biological surveyers</t>
  </si>
  <si>
    <t>supporting other groups to care for area</t>
  </si>
  <si>
    <t>maintenance of Lock Flight</t>
  </si>
  <si>
    <t>Running railway</t>
  </si>
  <si>
    <t>Never heard of Civic Voice</t>
  </si>
  <si>
    <t xml:space="preserve">Why did you decide to become a Civic Volunteer?  (Please select all that apply) </t>
  </si>
  <si>
    <t>I got involved through a local campaign in my area</t>
  </si>
  <si>
    <t>I care about the future of my area</t>
  </si>
  <si>
    <t>Local government needs to be monitored and held to account</t>
  </si>
  <si>
    <t>Local developers need to be monitored and held to account</t>
  </si>
  <si>
    <t>I have skills that can benefit my community</t>
  </si>
  <si>
    <t>To meet people in my local area</t>
  </si>
  <si>
    <t>To know more about where I live</t>
  </si>
  <si>
    <t>For social activities</t>
  </si>
  <si>
    <t>To learn new skills</t>
  </si>
  <si>
    <t>Act as a voice for those less able to express themselves</t>
  </si>
  <si>
    <t>n/a</t>
  </si>
  <si>
    <t>Next best after being a local councilor</t>
  </si>
  <si>
    <t>I work as an empleyee - all of the above apply and more</t>
  </si>
  <si>
    <t>Find out about town's history; assist retrieval of information for access by public and gathering information from public .</t>
  </si>
  <si>
    <t>Get free ticket for National Trust</t>
  </si>
  <si>
    <t>I was asked by the Society to help</t>
  </si>
  <si>
    <t>Personally affected by disappearance of community around me</t>
  </si>
  <si>
    <t>political organisations</t>
  </si>
  <si>
    <t>My business was a corporate member and I joined as a member on retirement</t>
  </si>
  <si>
    <t>This goes back a long long time - history now.</t>
  </si>
  <si>
    <t>A neighbour's damaging (to me) planning application</t>
  </si>
  <si>
    <t>to find out what's going on in terms of development in the city and why</t>
  </si>
  <si>
    <t>I'm a nosey parker</t>
  </si>
  <si>
    <t>I am not a volunteer, I am employed</t>
  </si>
  <si>
    <t>make the history of the area known</t>
  </si>
  <si>
    <t>To highlight the Heritage in our town</t>
  </si>
  <si>
    <t>We live across the road from one of our sites</t>
  </si>
  <si>
    <t>Because I was asked to.</t>
  </si>
  <si>
    <t>Haven't</t>
  </si>
  <si>
    <t>Christian Stewardship</t>
  </si>
  <si>
    <t>Am a member of a local church</t>
  </si>
  <si>
    <t>Didn't! It evolved with my involvement with Heritage Open Days!</t>
  </si>
  <si>
    <t>Build bridges and win hearts and minds</t>
  </si>
  <si>
    <t>To help run a transport museum</t>
  </si>
  <si>
    <t>What are the top three benefits to you of being a Civic Volunteer?</t>
  </si>
  <si>
    <t>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</si>
</sst>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0.000000000000000%"/>
  </numFmts>
  <fonts count="26">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11"/>
      <name val="Calibri"/>
      <family val="2"/>
    </font>
    <font>
      <sz val="12"/>
      <color indexed="53"/>
      <name val="Calibri"/>
      <family val="2"/>
    </font>
    <font>
      <i/>
      <sz val="12"/>
      <color indexed="23"/>
      <name val="Calibri"/>
      <family val="2"/>
    </font>
    <font>
      <sz val="12"/>
      <color indexed="11"/>
      <name val="Calibri"/>
      <family val="2"/>
    </font>
    <font>
      <sz val="12"/>
      <color indexed="63"/>
      <name val="Calibri"/>
      <family val="2"/>
    </font>
    <font>
      <sz val="10"/>
      <color indexed="63"/>
      <name val="Microsoft Sans Serif"/>
      <family val="0"/>
    </font>
    <font>
      <sz val="9.2"/>
      <color indexed="63"/>
      <name val="Microsoft Sans Serif"/>
      <family val="0"/>
    </font>
    <font>
      <sz val="8"/>
      <name val="Microsoft Sans Serif"/>
      <family val="0"/>
    </font>
    <font>
      <u val="single"/>
      <sz val="10"/>
      <color indexed="12"/>
      <name val="Microsoft Sans Serif"/>
      <family val="0"/>
    </font>
    <font>
      <u val="single"/>
      <sz val="10"/>
      <color indexed="36"/>
      <name val="Microsoft Sans Serif"/>
      <family val="0"/>
    </font>
  </fonts>
  <fills count="19">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0"/>
      </bottom>
    </border>
    <border>
      <left>
        <color indexed="63"/>
      </left>
      <right>
        <color indexed="63"/>
      </right>
      <top>
        <color indexed="63"/>
      </top>
      <bottom style="medium">
        <color indexed="1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8"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19" fillId="2"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0" fillId="13" borderId="0" applyNumberFormat="0" applyBorder="0" applyAlignment="0" applyProtection="0"/>
    <xf numFmtId="0" fontId="14" fillId="14" borderId="1" applyNumberFormat="0" applyAlignment="0" applyProtection="0"/>
    <xf numFmtId="0" fontId="16"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9" fillId="1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4"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17" borderId="0" applyNumberFormat="0" applyBorder="0" applyAlignment="0" applyProtection="0"/>
    <xf numFmtId="0" fontId="0" fillId="18" borderId="7" applyNumberFormat="0" applyFont="0" applyAlignment="0" applyProtection="0"/>
    <xf numFmtId="0" fontId="13" fillId="14"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9" applyNumberFormat="0" applyFill="0" applyAlignment="0" applyProtection="0"/>
    <xf numFmtId="0" fontId="17" fillId="0" borderId="0" applyNumberFormat="0" applyFill="0" applyBorder="0" applyAlignment="0" applyProtection="0"/>
  </cellStyleXfs>
  <cellXfs count="25">
    <xf numFmtId="0" fontId="0" fillId="0" borderId="0" xfId="0" applyAlignment="1">
      <alignment/>
    </xf>
    <xf numFmtId="0" fontId="3" fillId="2" borderId="0" xfId="0" applyFont="1" applyFill="1" applyAlignment="1">
      <alignment horizontal="center" vertical="center" wrapText="1"/>
    </xf>
    <xf numFmtId="0" fontId="0" fillId="14" borderId="0" xfId="0" applyFill="1" applyAlignment="1">
      <alignment wrapText="1"/>
    </xf>
    <xf numFmtId="172" fontId="0" fillId="6" borderId="0" xfId="0" applyNumberFormat="1" applyFill="1" applyAlignment="1">
      <alignment horizontal="center" vertical="center"/>
    </xf>
    <xf numFmtId="1" fontId="0" fillId="6" borderId="0" xfId="0" applyNumberFormat="1" applyFill="1" applyAlignment="1">
      <alignment horizontal="center" vertical="center"/>
    </xf>
    <xf numFmtId="0" fontId="0" fillId="6" borderId="0" xfId="0" applyFill="1" applyAlignment="1">
      <alignment horizontal="center" vertical="center"/>
    </xf>
    <xf numFmtId="0" fontId="4" fillId="2" borderId="0" xfId="0" applyFont="1" applyFill="1" applyAlignment="1">
      <alignment horizontal="right"/>
    </xf>
    <xf numFmtId="0" fontId="3" fillId="2" borderId="0" xfId="0" applyFont="1" applyFill="1" applyAlignment="1">
      <alignment horizontal="right"/>
    </xf>
    <xf numFmtId="0" fontId="3" fillId="5" borderId="0" xfId="0" applyFont="1" applyFill="1" applyAlignment="1">
      <alignment horizontal="right"/>
    </xf>
    <xf numFmtId="0" fontId="3" fillId="5" borderId="0" xfId="0" applyFont="1" applyFill="1" applyAlignment="1">
      <alignment horizontal="left" vertical="center" wrapText="1"/>
    </xf>
    <xf numFmtId="1" fontId="3" fillId="14" borderId="0" xfId="0" applyNumberFormat="1" applyFont="1" applyFill="1" applyAlignment="1">
      <alignment/>
    </xf>
    <xf numFmtId="174" fontId="3" fillId="14" borderId="0" xfId="0" applyNumberFormat="1" applyFont="1" applyFill="1" applyAlignment="1">
      <alignment/>
    </xf>
    <xf numFmtId="0" fontId="3" fillId="6" borderId="0" xfId="0" applyFont="1" applyFill="1" applyAlignment="1">
      <alignment horizontal="center" vertical="center" wrapText="1"/>
    </xf>
    <xf numFmtId="0" fontId="0" fillId="0" borderId="0" xfId="0" applyAlignment="1" quotePrefix="1">
      <alignment/>
    </xf>
    <xf numFmtId="9" fontId="0" fillId="6" borderId="0" xfId="0" applyNumberFormat="1" applyFill="1" applyAlignment="1">
      <alignment horizontal="center" vertical="center"/>
    </xf>
    <xf numFmtId="0" fontId="2" fillId="0" borderId="0" xfId="0" applyFont="1" applyAlignment="1">
      <alignment/>
    </xf>
    <xf numFmtId="0" fontId="4" fillId="5" borderId="0" xfId="0" applyFont="1" applyFill="1" applyAlignment="1">
      <alignment horizontal="right"/>
    </xf>
    <xf numFmtId="0" fontId="3" fillId="6" borderId="0" xfId="0" applyFont="1" applyFill="1" applyAlignment="1">
      <alignment vertical="center" wrapText="1"/>
    </xf>
    <xf numFmtId="0" fontId="4" fillId="2" borderId="0" xfId="0" applyFont="1" applyFill="1" applyAlignment="1">
      <alignment horizontal="right"/>
    </xf>
    <xf numFmtId="0" fontId="1" fillId="6" borderId="0" xfId="0" applyFont="1" applyFill="1" applyAlignment="1">
      <alignment vertical="center" wrapText="1"/>
    </xf>
    <xf numFmtId="0" fontId="2" fillId="5" borderId="0" xfId="0" applyFont="1" applyFill="1" applyAlignment="1">
      <alignment vertical="center" wrapText="1"/>
    </xf>
    <xf numFmtId="0" fontId="0" fillId="14" borderId="0" xfId="0" applyFill="1" applyAlignment="1">
      <alignment wrapText="1"/>
    </xf>
    <xf numFmtId="0" fontId="0" fillId="6" borderId="0" xfId="0" applyFill="1" applyAlignment="1">
      <alignment horizontal="center" vertical="center" wrapText="1"/>
    </xf>
    <xf numFmtId="9" fontId="0" fillId="0" borderId="0" xfId="0" applyNumberFormat="1" applyAlignment="1">
      <alignment/>
    </xf>
    <xf numFmtId="172"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6"/>
          <c:w val="0.96275"/>
          <c:h val="0.413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1'!$A$4:$A$38</c:f>
              <c:numCache>
                <c:ptCount val="35"/>
              </c:numCache>
            </c:numRef>
          </c:cat>
          <c:val>
            <c:numRef>
              <c:f>'Question 1'!$C$4:$C$38</c:f>
              <c:numCache>
                <c:ptCount val="35"/>
                <c:pt idx="0">
                  <c:v>0.531</c:v>
                </c:pt>
                <c:pt idx="1">
                  <c:v>0.469</c:v>
                </c:pt>
                <c:pt idx="2">
                  <c:v>0.457</c:v>
                </c:pt>
                <c:pt idx="3">
                  <c:v>0.449</c:v>
                </c:pt>
                <c:pt idx="4">
                  <c:v>0.433</c:v>
                </c:pt>
                <c:pt idx="5">
                  <c:v>0.433</c:v>
                </c:pt>
                <c:pt idx="6">
                  <c:v>0.42100000000000004</c:v>
                </c:pt>
                <c:pt idx="7">
                  <c:v>0.406</c:v>
                </c:pt>
                <c:pt idx="8">
                  <c:v>0.366</c:v>
                </c:pt>
                <c:pt idx="9">
                  <c:v>0.358</c:v>
                </c:pt>
                <c:pt idx="10">
                  <c:v>0.33899999999999997</c:v>
                </c:pt>
                <c:pt idx="11">
                  <c:v>0.331</c:v>
                </c:pt>
                <c:pt idx="12">
                  <c:v>0.315</c:v>
                </c:pt>
                <c:pt idx="13">
                  <c:v>0.307</c:v>
                </c:pt>
                <c:pt idx="14">
                  <c:v>0.29100000000000004</c:v>
                </c:pt>
                <c:pt idx="15">
                  <c:v>0.28300000000000003</c:v>
                </c:pt>
                <c:pt idx="16">
                  <c:v>0.26</c:v>
                </c:pt>
                <c:pt idx="17">
                  <c:v>0.26</c:v>
                </c:pt>
                <c:pt idx="18">
                  <c:v>0.252</c:v>
                </c:pt>
                <c:pt idx="19">
                  <c:v>0.23600000000000002</c:v>
                </c:pt>
                <c:pt idx="20">
                  <c:v>0.22</c:v>
                </c:pt>
                <c:pt idx="21">
                  <c:v>0.213</c:v>
                </c:pt>
                <c:pt idx="22">
                  <c:v>0.205</c:v>
                </c:pt>
                <c:pt idx="23">
                  <c:v>0.193</c:v>
                </c:pt>
                <c:pt idx="24">
                  <c:v>0.18899999999999997</c:v>
                </c:pt>
                <c:pt idx="25">
                  <c:v>0.18899999999999997</c:v>
                </c:pt>
                <c:pt idx="26">
                  <c:v>0.177</c:v>
                </c:pt>
                <c:pt idx="27">
                  <c:v>0.161</c:v>
                </c:pt>
                <c:pt idx="28">
                  <c:v>0.157</c:v>
                </c:pt>
                <c:pt idx="29">
                  <c:v>0.154</c:v>
                </c:pt>
                <c:pt idx="30">
                  <c:v>0.126</c:v>
                </c:pt>
                <c:pt idx="31">
                  <c:v>0.122</c:v>
                </c:pt>
                <c:pt idx="32">
                  <c:v>0.11</c:v>
                </c:pt>
                <c:pt idx="33">
                  <c:v>0.11</c:v>
                </c:pt>
                <c:pt idx="34">
                  <c:v>0.055</c:v>
                </c:pt>
              </c:numCache>
            </c:numRef>
          </c:val>
        </c:ser>
        <c:axId val="26082857"/>
        <c:axId val="33419122"/>
      </c:barChart>
      <c:catAx>
        <c:axId val="2608285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3419122"/>
        <c:crosses val="autoZero"/>
        <c:auto val="1"/>
        <c:lblOffset val="100"/>
        <c:tickLblSkip val="2"/>
        <c:noMultiLvlLbl val="0"/>
      </c:catAx>
      <c:valAx>
        <c:axId val="3341912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608285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19575"/>
          <c:y val="0.20425"/>
          <c:w val="0.36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13'!$A$4:$A$9</c:f>
              <c:strCache>
                <c:ptCount val="6"/>
                <c:pt idx="0">
                  <c:v>Very Well Connected</c:v>
                </c:pt>
                <c:pt idx="1">
                  <c:v>Quite Well Connected</c:v>
                </c:pt>
                <c:pt idx="2">
                  <c:v>Neutral</c:v>
                </c:pt>
                <c:pt idx="3">
                  <c:v>Not Very Connected</c:v>
                </c:pt>
                <c:pt idx="4">
                  <c:v>Not Connected At All</c:v>
                </c:pt>
                <c:pt idx="5">
                  <c:v>Don’t Know</c:v>
                </c:pt>
              </c:strCache>
            </c:strRef>
          </c:cat>
          <c:val>
            <c:numRef>
              <c:f>'Question 13'!$C$4:$C$9</c:f>
              <c:numCache>
                <c:ptCount val="6"/>
                <c:pt idx="0">
                  <c:v>0.128</c:v>
                </c:pt>
                <c:pt idx="1">
                  <c:v>0.415</c:v>
                </c:pt>
                <c:pt idx="2">
                  <c:v>0.149</c:v>
                </c:pt>
                <c:pt idx="3">
                  <c:v>0.2</c:v>
                </c:pt>
                <c:pt idx="4">
                  <c:v>0.026000000000000002</c:v>
                </c:pt>
                <c:pt idx="5">
                  <c:v>0.08199999999999999</c:v>
                </c:pt>
              </c:numCache>
            </c:numRef>
          </c:val>
        </c:ser>
      </c:pieChart>
      <c:spPr>
        <a:solidFill>
          <a:srgbClr val="EEEEEE"/>
        </a:solidFill>
        <a:ln w="3175">
          <a:noFill/>
        </a:ln>
      </c:spPr>
    </c:plotArea>
    <c:legend>
      <c:legendPos val="r"/>
      <c:layout>
        <c:manualLayout>
          <c:xMode val="edge"/>
          <c:yMode val="edge"/>
          <c:x val="0.73375"/>
          <c:y val="0.435"/>
          <c:w val="0.2662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025"/>
          <c:y val="0.20425"/>
          <c:w val="0.36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14'!$A$4:$A$7</c:f>
              <c:strCache>
                <c:ptCount val="4"/>
                <c:pt idx="0">
                  <c:v>Increase</c:v>
                </c:pt>
                <c:pt idx="1">
                  <c:v>Stay about the same</c:v>
                </c:pt>
                <c:pt idx="2">
                  <c:v>Decrease</c:v>
                </c:pt>
                <c:pt idx="3">
                  <c:v>Don’t know</c:v>
                </c:pt>
              </c:strCache>
            </c:strRef>
          </c:cat>
          <c:val>
            <c:numRef>
              <c:f>'Question 14'!$C$4:$C$7</c:f>
              <c:numCache>
                <c:ptCount val="4"/>
                <c:pt idx="0">
                  <c:v>0.419</c:v>
                </c:pt>
                <c:pt idx="1">
                  <c:v>0.377</c:v>
                </c:pt>
                <c:pt idx="2">
                  <c:v>0.115</c:v>
                </c:pt>
                <c:pt idx="3">
                  <c:v>0.08900000000000001</c:v>
                </c:pt>
              </c:numCache>
            </c:numRef>
          </c:val>
        </c:ser>
      </c:pieChart>
      <c:spPr>
        <a:solidFill>
          <a:srgbClr val="EEEEEE"/>
        </a:solidFill>
        <a:ln w="3175">
          <a:noFill/>
        </a:ln>
      </c:spPr>
    </c:plotArea>
    <c:legend>
      <c:legendPos val="r"/>
      <c:layout>
        <c:manualLayout>
          <c:xMode val="edge"/>
          <c:yMode val="edge"/>
          <c:x val="0.74775"/>
          <c:y val="0.4865"/>
          <c:w val="0.25225"/>
          <c:h val="0.205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44"/>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16'!$A$4:$A$9</c:f>
              <c:strCache>
                <c:ptCount val="6"/>
                <c:pt idx="0">
                  <c:v>1</c:v>
                </c:pt>
                <c:pt idx="1">
                  <c:v>2</c:v>
                </c:pt>
                <c:pt idx="2">
                  <c:v>3</c:v>
                </c:pt>
                <c:pt idx="3">
                  <c:v>4</c:v>
                </c:pt>
                <c:pt idx="4">
                  <c:v>5</c:v>
                </c:pt>
                <c:pt idx="5">
                  <c:v>Don’t know</c:v>
                </c:pt>
              </c:strCache>
            </c:strRef>
          </c:cat>
          <c:val>
            <c:numRef>
              <c:f>'Question 16'!$C$4:$C$9</c:f>
              <c:numCache>
                <c:ptCount val="6"/>
                <c:pt idx="0">
                  <c:v>0.161</c:v>
                </c:pt>
                <c:pt idx="1">
                  <c:v>0.198</c:v>
                </c:pt>
                <c:pt idx="2">
                  <c:v>0.281</c:v>
                </c:pt>
                <c:pt idx="3">
                  <c:v>0.214</c:v>
                </c:pt>
                <c:pt idx="4">
                  <c:v>0.10400000000000001</c:v>
                </c:pt>
                <c:pt idx="5">
                  <c:v>0.042</c:v>
                </c:pt>
              </c:numCache>
            </c:numRef>
          </c:val>
        </c:ser>
      </c:pieChart>
      <c:spPr>
        <a:solidFill>
          <a:srgbClr val="EEEEEE"/>
        </a:solidFill>
        <a:ln w="3175">
          <a:noFill/>
        </a:ln>
      </c:spPr>
    </c:plotArea>
    <c:legend>
      <c:legendPos val="r"/>
      <c:layout>
        <c:manualLayout>
          <c:xMode val="edge"/>
          <c:yMode val="edge"/>
          <c:x val="0.8465"/>
          <c:y val="0.432"/>
          <c:w val="0.153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5825"/>
          <c:w val="0.96275"/>
          <c:h val="0.524"/>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17'!$A$4:$A$26</c:f>
              <c:numCache>
                <c:ptCount val="23"/>
              </c:numCache>
            </c:numRef>
          </c:cat>
          <c:val>
            <c:numRef>
              <c:f>'Question 17'!$C$4:$C$26</c:f>
              <c:numCache>
                <c:ptCount val="23"/>
                <c:pt idx="0">
                  <c:v>0.703</c:v>
                </c:pt>
                <c:pt idx="1">
                  <c:v>0.613</c:v>
                </c:pt>
                <c:pt idx="2">
                  <c:v>0.594</c:v>
                </c:pt>
                <c:pt idx="3">
                  <c:v>0.581</c:v>
                </c:pt>
                <c:pt idx="4">
                  <c:v>0.568</c:v>
                </c:pt>
                <c:pt idx="5">
                  <c:v>0.555</c:v>
                </c:pt>
                <c:pt idx="6">
                  <c:v>0.5479999999999999</c:v>
                </c:pt>
                <c:pt idx="7">
                  <c:v>0.51</c:v>
                </c:pt>
                <c:pt idx="8">
                  <c:v>0.484</c:v>
                </c:pt>
                <c:pt idx="9">
                  <c:v>0.445</c:v>
                </c:pt>
                <c:pt idx="10">
                  <c:v>0.445</c:v>
                </c:pt>
                <c:pt idx="11">
                  <c:v>0.426</c:v>
                </c:pt>
                <c:pt idx="12">
                  <c:v>0.387</c:v>
                </c:pt>
                <c:pt idx="13">
                  <c:v>0.374</c:v>
                </c:pt>
                <c:pt idx="14">
                  <c:v>0.355</c:v>
                </c:pt>
                <c:pt idx="15">
                  <c:v>0.271</c:v>
                </c:pt>
                <c:pt idx="16">
                  <c:v>0.271</c:v>
                </c:pt>
                <c:pt idx="17">
                  <c:v>0.258</c:v>
                </c:pt>
                <c:pt idx="18">
                  <c:v>0.245</c:v>
                </c:pt>
                <c:pt idx="19">
                  <c:v>0.187</c:v>
                </c:pt>
                <c:pt idx="20">
                  <c:v>0.174</c:v>
                </c:pt>
                <c:pt idx="21">
                  <c:v>0.161</c:v>
                </c:pt>
                <c:pt idx="22">
                  <c:v>0.084</c:v>
                </c:pt>
              </c:numCache>
            </c:numRef>
          </c:val>
        </c:ser>
        <c:axId val="36293547"/>
        <c:axId val="58206468"/>
      </c:barChart>
      <c:catAx>
        <c:axId val="3629354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8206468"/>
        <c:crosses val="autoZero"/>
        <c:auto val="1"/>
        <c:lblOffset val="100"/>
        <c:tickLblSkip val="2"/>
        <c:noMultiLvlLbl val="0"/>
      </c:catAx>
      <c:valAx>
        <c:axId val="5820646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629354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5825"/>
          <c:w val="0.96275"/>
          <c:h val="0.524"/>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18'!$A$4:$A$26</c:f>
              <c:numCache>
                <c:ptCount val="23"/>
              </c:numCache>
            </c:numRef>
          </c:cat>
          <c:val>
            <c:numRef>
              <c:f>'Question 18'!$C$4:$C$26</c:f>
              <c:numCache>
                <c:ptCount val="23"/>
                <c:pt idx="0">
                  <c:v>0.45299999999999996</c:v>
                </c:pt>
                <c:pt idx="1">
                  <c:v>0.446</c:v>
                </c:pt>
                <c:pt idx="2">
                  <c:v>0.405</c:v>
                </c:pt>
                <c:pt idx="3">
                  <c:v>0.37799999999999995</c:v>
                </c:pt>
                <c:pt idx="4">
                  <c:v>0.35100000000000003</c:v>
                </c:pt>
                <c:pt idx="5">
                  <c:v>0.318</c:v>
                </c:pt>
                <c:pt idx="6">
                  <c:v>0.23</c:v>
                </c:pt>
                <c:pt idx="7">
                  <c:v>0.223</c:v>
                </c:pt>
                <c:pt idx="8">
                  <c:v>0.196</c:v>
                </c:pt>
                <c:pt idx="9">
                  <c:v>0.182</c:v>
                </c:pt>
                <c:pt idx="10">
                  <c:v>0.182</c:v>
                </c:pt>
                <c:pt idx="11">
                  <c:v>0.17600000000000002</c:v>
                </c:pt>
                <c:pt idx="12">
                  <c:v>0.16899999999999998</c:v>
                </c:pt>
                <c:pt idx="13">
                  <c:v>0.142</c:v>
                </c:pt>
                <c:pt idx="14">
                  <c:v>0.135</c:v>
                </c:pt>
                <c:pt idx="15">
                  <c:v>0.08800000000000001</c:v>
                </c:pt>
                <c:pt idx="16">
                  <c:v>0.08800000000000001</c:v>
                </c:pt>
                <c:pt idx="17">
                  <c:v>0.08800000000000001</c:v>
                </c:pt>
                <c:pt idx="18">
                  <c:v>0.081</c:v>
                </c:pt>
                <c:pt idx="19">
                  <c:v>0.07400000000000001</c:v>
                </c:pt>
                <c:pt idx="20">
                  <c:v>0.068</c:v>
                </c:pt>
                <c:pt idx="21">
                  <c:v>0.034</c:v>
                </c:pt>
                <c:pt idx="22">
                  <c:v>0.013999999999999999</c:v>
                </c:pt>
              </c:numCache>
            </c:numRef>
          </c:val>
        </c:ser>
        <c:axId val="54096165"/>
        <c:axId val="17103438"/>
      </c:barChart>
      <c:catAx>
        <c:axId val="5409616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7103438"/>
        <c:crosses val="autoZero"/>
        <c:auto val="1"/>
        <c:lblOffset val="100"/>
        <c:tickLblSkip val="2"/>
        <c:noMultiLvlLbl val="0"/>
      </c:catAx>
      <c:valAx>
        <c:axId val="1710343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409616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44"/>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19'!$A$4:$A$9</c:f>
              <c:strCache>
                <c:ptCount val="6"/>
                <c:pt idx="0">
                  <c:v>Don't know</c:v>
                </c:pt>
                <c:pt idx="1">
                  <c:v>1</c:v>
                </c:pt>
                <c:pt idx="2">
                  <c:v>2</c:v>
                </c:pt>
                <c:pt idx="3">
                  <c:v>3</c:v>
                </c:pt>
                <c:pt idx="4">
                  <c:v>4</c:v>
                </c:pt>
                <c:pt idx="5">
                  <c:v>5</c:v>
                </c:pt>
              </c:strCache>
            </c:strRef>
          </c:cat>
          <c:val>
            <c:numRef>
              <c:f>'Question 19'!$C$4:$C$9</c:f>
              <c:numCache>
                <c:ptCount val="6"/>
                <c:pt idx="0">
                  <c:v>0.284</c:v>
                </c:pt>
                <c:pt idx="1">
                  <c:v>0.026000000000000002</c:v>
                </c:pt>
                <c:pt idx="2">
                  <c:v>0.063</c:v>
                </c:pt>
                <c:pt idx="3">
                  <c:v>0.305</c:v>
                </c:pt>
                <c:pt idx="4">
                  <c:v>0.21100000000000002</c:v>
                </c:pt>
                <c:pt idx="5">
                  <c:v>0.111</c:v>
                </c:pt>
              </c:numCache>
            </c:numRef>
          </c:val>
        </c:ser>
      </c:pieChart>
      <c:spPr>
        <a:solidFill>
          <a:srgbClr val="EEEEEE"/>
        </a:solidFill>
        <a:ln w="3175">
          <a:noFill/>
        </a:ln>
      </c:spPr>
    </c:plotArea>
    <c:legend>
      <c:legendPos val="r"/>
      <c:layout>
        <c:manualLayout>
          <c:xMode val="edge"/>
          <c:yMode val="edge"/>
          <c:x val="0.8465"/>
          <c:y val="0.432"/>
          <c:w val="0.153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7775"/>
          <c:y val="0.20425"/>
          <c:w val="0.366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20'!$A$4:$A$5</c:f>
              <c:strCache>
                <c:ptCount val="2"/>
                <c:pt idx="0">
                  <c:v>Yes</c:v>
                </c:pt>
                <c:pt idx="1">
                  <c:v>No</c:v>
                </c:pt>
              </c:strCache>
            </c:strRef>
          </c:cat>
          <c:val>
            <c:numRef>
              <c:f>'Question 20'!$C$4:$C$5</c:f>
              <c:numCache>
                <c:ptCount val="2"/>
                <c:pt idx="0">
                  <c:v>0.382</c:v>
                </c:pt>
                <c:pt idx="1">
                  <c:v>0.618</c:v>
                </c:pt>
              </c:numCache>
            </c:numRef>
          </c:val>
        </c:ser>
      </c:pieChart>
      <c:spPr>
        <a:solidFill>
          <a:srgbClr val="EEEEEE"/>
        </a:solidFill>
        <a:ln w="3175">
          <a:noFill/>
        </a:ln>
      </c:spPr>
    </c:plotArea>
    <c:legend>
      <c:legendPos val="r"/>
      <c:layout>
        <c:manualLayout>
          <c:xMode val="edge"/>
          <c:yMode val="edge"/>
          <c:x val="0.91875"/>
          <c:y val="0.53775"/>
          <c:w val="0.0775"/>
          <c:h val="0.099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5025"/>
          <c:w val="0.96275"/>
          <c:h val="0.545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21'!$A$4:$A$16</c:f>
              <c:numCache>
                <c:ptCount val="13"/>
              </c:numCache>
            </c:numRef>
          </c:cat>
          <c:val>
            <c:numRef>
              <c:f>'Question 21'!$C$4:$C$16</c:f>
              <c:numCache>
                <c:ptCount val="13"/>
                <c:pt idx="0">
                  <c:v>0.527</c:v>
                </c:pt>
                <c:pt idx="1">
                  <c:v>0.359</c:v>
                </c:pt>
                <c:pt idx="2">
                  <c:v>0.342</c:v>
                </c:pt>
                <c:pt idx="3">
                  <c:v>0.27699999999999997</c:v>
                </c:pt>
                <c:pt idx="4">
                  <c:v>0.272</c:v>
                </c:pt>
                <c:pt idx="5">
                  <c:v>0.261</c:v>
                </c:pt>
                <c:pt idx="6">
                  <c:v>0.25</c:v>
                </c:pt>
                <c:pt idx="7">
                  <c:v>0.245</c:v>
                </c:pt>
                <c:pt idx="8">
                  <c:v>0.223</c:v>
                </c:pt>
                <c:pt idx="9">
                  <c:v>0.092</c:v>
                </c:pt>
                <c:pt idx="10">
                  <c:v>0.08199999999999999</c:v>
                </c:pt>
                <c:pt idx="11">
                  <c:v>0.08199999999999999</c:v>
                </c:pt>
                <c:pt idx="12">
                  <c:v>0.065</c:v>
                </c:pt>
              </c:numCache>
            </c:numRef>
          </c:val>
        </c:ser>
        <c:axId val="19713215"/>
        <c:axId val="43201208"/>
      </c:barChart>
      <c:catAx>
        <c:axId val="1971321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43201208"/>
        <c:crosses val="autoZero"/>
        <c:auto val="1"/>
        <c:lblOffset val="100"/>
        <c:tickLblSkip val="2"/>
        <c:noMultiLvlLbl val="0"/>
      </c:catAx>
      <c:valAx>
        <c:axId val="4320120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971321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525"/>
          <c:w val="0.96275"/>
          <c:h val="0.511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22'!$A$4:$A$16</c:f>
              <c:numCache>
                <c:ptCount val="13"/>
              </c:numCache>
            </c:numRef>
          </c:cat>
          <c:val>
            <c:numRef>
              <c:f>'Question 22'!$C$4:$C$16</c:f>
              <c:numCache>
                <c:ptCount val="13"/>
                <c:pt idx="0">
                  <c:v>0.419</c:v>
                </c:pt>
                <c:pt idx="1">
                  <c:v>0.397</c:v>
                </c:pt>
                <c:pt idx="2">
                  <c:v>0.358</c:v>
                </c:pt>
                <c:pt idx="3">
                  <c:v>0.341</c:v>
                </c:pt>
                <c:pt idx="4">
                  <c:v>0.313</c:v>
                </c:pt>
                <c:pt idx="5">
                  <c:v>0.285</c:v>
                </c:pt>
                <c:pt idx="6">
                  <c:v>0.257</c:v>
                </c:pt>
                <c:pt idx="7">
                  <c:v>0.196</c:v>
                </c:pt>
                <c:pt idx="8">
                  <c:v>0.11699999999999999</c:v>
                </c:pt>
                <c:pt idx="9">
                  <c:v>0.095</c:v>
                </c:pt>
                <c:pt idx="10">
                  <c:v>0.084</c:v>
                </c:pt>
                <c:pt idx="11">
                  <c:v>0.073</c:v>
                </c:pt>
                <c:pt idx="12">
                  <c:v>0.061</c:v>
                </c:pt>
              </c:numCache>
            </c:numRef>
          </c:val>
        </c:ser>
        <c:axId val="53266553"/>
        <c:axId val="9636930"/>
      </c:barChart>
      <c:catAx>
        <c:axId val="53266553"/>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9636930"/>
        <c:crosses val="autoZero"/>
        <c:auto val="1"/>
        <c:lblOffset val="100"/>
        <c:tickLblSkip val="2"/>
        <c:noMultiLvlLbl val="0"/>
      </c:catAx>
      <c:valAx>
        <c:axId val="963693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326655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55"/>
          <c:w val="0.96275"/>
          <c:h val="0.50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23'!$A$4:$A$12</c:f>
              <c:numCache>
                <c:ptCount val="9"/>
              </c:numCache>
            </c:numRef>
          </c:cat>
          <c:val>
            <c:numRef>
              <c:f>'Question 23'!$C$4:$C$12</c:f>
              <c:numCache>
                <c:ptCount val="9"/>
                <c:pt idx="0">
                  <c:v>0.503</c:v>
                </c:pt>
                <c:pt idx="1">
                  <c:v>0.44299999999999995</c:v>
                </c:pt>
                <c:pt idx="2">
                  <c:v>0.405</c:v>
                </c:pt>
                <c:pt idx="3">
                  <c:v>0.389</c:v>
                </c:pt>
                <c:pt idx="4">
                  <c:v>0.389</c:v>
                </c:pt>
                <c:pt idx="5">
                  <c:v>0.265</c:v>
                </c:pt>
                <c:pt idx="6">
                  <c:v>0.265</c:v>
                </c:pt>
                <c:pt idx="7">
                  <c:v>0.157</c:v>
                </c:pt>
                <c:pt idx="8">
                  <c:v>0.124</c:v>
                </c:pt>
              </c:numCache>
            </c:numRef>
          </c:val>
        </c:ser>
        <c:axId val="19623507"/>
        <c:axId val="42393836"/>
      </c:barChart>
      <c:catAx>
        <c:axId val="1962350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42393836"/>
        <c:crosses val="autoZero"/>
        <c:auto val="1"/>
        <c:lblOffset val="100"/>
        <c:tickLblSkip val="2"/>
        <c:noMultiLvlLbl val="0"/>
      </c:catAx>
      <c:valAx>
        <c:axId val="4239383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962350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6"/>
          <c:w val="0.96275"/>
          <c:h val="0.413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2'!$A$4:$A$39</c:f>
              <c:strCache>
                <c:ptCount val="36"/>
                <c:pt idx="35">
                  <c:v>Other (please specify)</c:v>
                </c:pt>
              </c:strCache>
            </c:strRef>
          </c:cat>
          <c:val>
            <c:numRef>
              <c:f>'Question 2'!$C$4:$C$39</c:f>
              <c:numCache>
                <c:ptCount val="36"/>
                <c:pt idx="0">
                  <c:v>0.423</c:v>
                </c:pt>
                <c:pt idx="1">
                  <c:v>0.304</c:v>
                </c:pt>
                <c:pt idx="2">
                  <c:v>0.233</c:v>
                </c:pt>
                <c:pt idx="3">
                  <c:v>0.22899999999999998</c:v>
                </c:pt>
                <c:pt idx="4">
                  <c:v>0.21600000000000003</c:v>
                </c:pt>
                <c:pt idx="5">
                  <c:v>0.21600000000000003</c:v>
                </c:pt>
                <c:pt idx="6">
                  <c:v>0.198</c:v>
                </c:pt>
                <c:pt idx="7">
                  <c:v>0.163</c:v>
                </c:pt>
                <c:pt idx="8">
                  <c:v>0.15</c:v>
                </c:pt>
                <c:pt idx="9">
                  <c:v>0.15</c:v>
                </c:pt>
                <c:pt idx="10">
                  <c:v>0.132</c:v>
                </c:pt>
                <c:pt idx="11">
                  <c:v>0.12300000000000001</c:v>
                </c:pt>
                <c:pt idx="12">
                  <c:v>0.11900000000000001</c:v>
                </c:pt>
                <c:pt idx="13">
                  <c:v>0.11900000000000001</c:v>
                </c:pt>
                <c:pt idx="14">
                  <c:v>0.115</c:v>
                </c:pt>
                <c:pt idx="15">
                  <c:v>0.11</c:v>
                </c:pt>
                <c:pt idx="16">
                  <c:v>0.10099999999999999</c:v>
                </c:pt>
                <c:pt idx="17">
                  <c:v>0.09300000000000001</c:v>
                </c:pt>
                <c:pt idx="18">
                  <c:v>0.08800000000000001</c:v>
                </c:pt>
                <c:pt idx="19">
                  <c:v>0.084</c:v>
                </c:pt>
                <c:pt idx="20">
                  <c:v>0.084</c:v>
                </c:pt>
                <c:pt idx="21">
                  <c:v>0.084</c:v>
                </c:pt>
                <c:pt idx="22">
                  <c:v>0.079</c:v>
                </c:pt>
                <c:pt idx="23">
                  <c:v>0.075</c:v>
                </c:pt>
                <c:pt idx="24">
                  <c:v>0.062</c:v>
                </c:pt>
                <c:pt idx="25">
                  <c:v>0.062</c:v>
                </c:pt>
                <c:pt idx="26">
                  <c:v>0.057</c:v>
                </c:pt>
                <c:pt idx="27">
                  <c:v>0.053</c:v>
                </c:pt>
                <c:pt idx="28">
                  <c:v>0.048</c:v>
                </c:pt>
                <c:pt idx="29">
                  <c:v>0.044000000000000004</c:v>
                </c:pt>
                <c:pt idx="30">
                  <c:v>0.04</c:v>
                </c:pt>
                <c:pt idx="31">
                  <c:v>0.04</c:v>
                </c:pt>
                <c:pt idx="32">
                  <c:v>0.035</c:v>
                </c:pt>
                <c:pt idx="33">
                  <c:v>0.031</c:v>
                </c:pt>
                <c:pt idx="34">
                  <c:v>0.031</c:v>
                </c:pt>
                <c:pt idx="35">
                  <c:v>0.08800000000000001</c:v>
                </c:pt>
              </c:numCache>
            </c:numRef>
          </c:val>
        </c:ser>
        <c:axId val="32336643"/>
        <c:axId val="22594332"/>
      </c:barChart>
      <c:catAx>
        <c:axId val="32336643"/>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2594332"/>
        <c:crosses val="autoZero"/>
        <c:auto val="1"/>
        <c:lblOffset val="100"/>
        <c:tickLblSkip val="2"/>
        <c:noMultiLvlLbl val="0"/>
      </c:catAx>
      <c:valAx>
        <c:axId val="2259433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233664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0175"/>
          <c:y val="0.153"/>
          <c:w val="0.792"/>
          <c:h val="0.806"/>
        </c:manualLayout>
      </c:layout>
      <c:barChart>
        <c:barDir val="col"/>
        <c:grouping val="stacked"/>
        <c:varyColors val="0"/>
        <c:ser>
          <c:idx val="0"/>
          <c:order val="0"/>
          <c:tx>
            <c:v>Other</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ptCount val="9"/>
                <c:pt idx="0">
                  <c:v>Finding more volunteers and encouraging people to get more involved in the local area.</c:v>
                </c:pt>
                <c:pt idx="1">
                  <c:v>Reform the planning system so communities take a lead in making  neighbourhood plans for their area.</c:v>
                </c:pt>
                <c:pt idx="2">
                  <c:v>New powers to help local communities and groups take responsibility for running local services (e.g. a shop, post office or pub), parks and historic  buildings.</c:v>
                </c:pt>
                <c:pt idx="3">
                  <c:v>New powers to help communities save local facilities and services threatened with closure.</c:v>
                </c:pt>
                <c:pt idx="4">
                  <c:v>Training a new generation of community organisers and supporting the creation of neighbourhood groups across the UK.</c:v>
                </c:pt>
                <c:pt idx="5">
                  <c:v>A programme for 16 year olds to give them a chance to develop the skills  needed to be active and responsible citizens, mix with people from different backgrounds, and start getting involved in their communities.</c:v>
                </c:pt>
                <c:pt idx="6">
                  <c:v>More power and greater financial autonomy to being devolved to local  authorities.</c:v>
                </c:pt>
                <c:pt idx="7">
                  <c:v>Decisions on planning and housing issues which were previously taken at Regional level being returned to local authorities.</c:v>
                </c:pt>
                <c:pt idx="8">
                  <c:v>A new Bank that will use funds from dormant bank accounts to provide new finance for neighbourhood groups, charities, social enterprises and other non-governmental bodies.</c:v>
                </c:pt>
              </c:strCache>
            </c:strRef>
          </c:cat>
          <c:val>
            <c:numRef>
              <c:f>'Question 24'!$K$4:$K$12</c:f>
              <c:numCache>
                <c:ptCount val="9"/>
                <c:pt idx="0">
                  <c:v>0.15483870967741936</c:v>
                </c:pt>
                <c:pt idx="1">
                  <c:v>0.01875</c:v>
                </c:pt>
                <c:pt idx="2">
                  <c:v>0.04516129032258064</c:v>
                </c:pt>
                <c:pt idx="3">
                  <c:v>0.019230769230769232</c:v>
                </c:pt>
                <c:pt idx="4">
                  <c:v>0.08053691275167785</c:v>
                </c:pt>
                <c:pt idx="5">
                  <c:v>0.0457516339869281</c:v>
                </c:pt>
                <c:pt idx="6">
                  <c:v>0.033112582781456956</c:v>
                </c:pt>
                <c:pt idx="7">
                  <c:v>0.02531645569620253</c:v>
                </c:pt>
                <c:pt idx="8">
                  <c:v>0.06802721088435375</c:v>
                </c:pt>
              </c:numCache>
            </c:numRef>
          </c:val>
        </c:ser>
        <c:ser>
          <c:idx val="1"/>
          <c:order val="1"/>
          <c:tx>
            <c:v>Any faith organisation</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ptCount val="9"/>
                <c:pt idx="0">
                  <c:v>Finding more volunteers and encouraging people to get more involved in the local area.</c:v>
                </c:pt>
                <c:pt idx="1">
                  <c:v>Reform the planning system so communities take a lead in making  neighbourhood plans for their area.</c:v>
                </c:pt>
                <c:pt idx="2">
                  <c:v>New powers to help local communities and groups take responsibility for running local services (e.g. a shop, post office or pub), parks and historic  buildings.</c:v>
                </c:pt>
                <c:pt idx="3">
                  <c:v>New powers to help communities save local facilities and services threatened with closure.</c:v>
                </c:pt>
                <c:pt idx="4">
                  <c:v>Training a new generation of community organisers and supporting the creation of neighbourhood groups across the UK.</c:v>
                </c:pt>
                <c:pt idx="5">
                  <c:v>A programme for 16 year olds to give them a chance to develop the skills  needed to be active and responsible citizens, mix with people from different backgrounds, and start getting involved in their communities.</c:v>
                </c:pt>
                <c:pt idx="6">
                  <c:v>More power and greater financial autonomy to being devolved to local  authorities.</c:v>
                </c:pt>
                <c:pt idx="7">
                  <c:v>Decisions on planning and housing issues which were previously taken at Regional level being returned to local authorities.</c:v>
                </c:pt>
                <c:pt idx="8">
                  <c:v>A new Bank that will use funds from dormant bank accounts to provide new finance for neighbourhood groups, charities, social enterprises and other non-governmental bodies.</c:v>
                </c:pt>
              </c:strCache>
            </c:strRef>
          </c:cat>
          <c:val>
            <c:numRef>
              <c:f>'Question 24'!$J$4:$J$12</c:f>
              <c:numCache>
                <c:ptCount val="9"/>
                <c:pt idx="0">
                  <c:v>0.025806451612903226</c:v>
                </c:pt>
                <c:pt idx="1">
                  <c:v>0</c:v>
                </c:pt>
                <c:pt idx="2">
                  <c:v>0.0064516129032258064</c:v>
                </c:pt>
                <c:pt idx="3">
                  <c:v>0</c:v>
                </c:pt>
                <c:pt idx="4">
                  <c:v>0</c:v>
                </c:pt>
                <c:pt idx="5">
                  <c:v>0.006535947712418301</c:v>
                </c:pt>
                <c:pt idx="6">
                  <c:v>0</c:v>
                </c:pt>
                <c:pt idx="7">
                  <c:v>0</c:v>
                </c:pt>
                <c:pt idx="8">
                  <c:v>0</c:v>
                </c:pt>
              </c:numCache>
            </c:numRef>
          </c:val>
        </c:ser>
        <c:ser>
          <c:idx val="2"/>
          <c:order val="2"/>
          <c:tx>
            <c:v>Parish or Town Councils</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ptCount val="9"/>
                <c:pt idx="0">
                  <c:v>Finding more volunteers and encouraging people to get more involved in the local area.</c:v>
                </c:pt>
                <c:pt idx="1">
                  <c:v>Reform the planning system so communities take a lead in making  neighbourhood plans for their area.</c:v>
                </c:pt>
                <c:pt idx="2">
                  <c:v>New powers to help local communities and groups take responsibility for running local services (e.g. a shop, post office or pub), parks and historic  buildings.</c:v>
                </c:pt>
                <c:pt idx="3">
                  <c:v>New powers to help communities save local facilities and services threatened with closure.</c:v>
                </c:pt>
                <c:pt idx="4">
                  <c:v>Training a new generation of community organisers and supporting the creation of neighbourhood groups across the UK.</c:v>
                </c:pt>
                <c:pt idx="5">
                  <c:v>A programme for 16 year olds to give them a chance to develop the skills  needed to be active and responsible citizens, mix with people from different backgrounds, and start getting involved in their communities.</c:v>
                </c:pt>
                <c:pt idx="6">
                  <c:v>More power and greater financial autonomy to being devolved to local  authorities.</c:v>
                </c:pt>
                <c:pt idx="7">
                  <c:v>Decisions on planning and housing issues which were previously taken at Regional level being returned to local authorities.</c:v>
                </c:pt>
                <c:pt idx="8">
                  <c:v>A new Bank that will use funds from dormant bank accounts to provide new finance for neighbourhood groups, charities, social enterprises and other non-governmental bodies.</c:v>
                </c:pt>
              </c:strCache>
            </c:strRef>
          </c:cat>
          <c:val>
            <c:numRef>
              <c:f>'Question 24'!$I$4:$I$12</c:f>
              <c:numCache>
                <c:ptCount val="9"/>
                <c:pt idx="0">
                  <c:v>0.21935483870967742</c:v>
                </c:pt>
                <c:pt idx="1">
                  <c:v>0.1</c:v>
                </c:pt>
                <c:pt idx="2">
                  <c:v>0.15483870967741936</c:v>
                </c:pt>
                <c:pt idx="3">
                  <c:v>0.14743589743589744</c:v>
                </c:pt>
                <c:pt idx="4">
                  <c:v>0.10738255033557047</c:v>
                </c:pt>
                <c:pt idx="5">
                  <c:v>0.10457516339869281</c:v>
                </c:pt>
                <c:pt idx="6">
                  <c:v>0.0728476821192053</c:v>
                </c:pt>
                <c:pt idx="7">
                  <c:v>0.11392405063291139</c:v>
                </c:pt>
                <c:pt idx="8">
                  <c:v>0.027210884353741496</c:v>
                </c:pt>
              </c:numCache>
            </c:numRef>
          </c:val>
        </c:ser>
        <c:ser>
          <c:idx val="3"/>
          <c:order val="3"/>
          <c:tx>
            <c:v>Businesses</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ptCount val="9"/>
                <c:pt idx="0">
                  <c:v>Finding more volunteers and encouraging people to get more involved in the local area.</c:v>
                </c:pt>
                <c:pt idx="1">
                  <c:v>Reform the planning system so communities take a lead in making  neighbourhood plans for their area.</c:v>
                </c:pt>
                <c:pt idx="2">
                  <c:v>New powers to help local communities and groups take responsibility for running local services (e.g. a shop, post office or pub), parks and historic  buildings.</c:v>
                </c:pt>
                <c:pt idx="3">
                  <c:v>New powers to help communities save local facilities and services threatened with closure.</c:v>
                </c:pt>
                <c:pt idx="4">
                  <c:v>Training a new generation of community organisers and supporting the creation of neighbourhood groups across the UK.</c:v>
                </c:pt>
                <c:pt idx="5">
                  <c:v>A programme for 16 year olds to give them a chance to develop the skills  needed to be active and responsible citizens, mix with people from different backgrounds, and start getting involved in their communities.</c:v>
                </c:pt>
                <c:pt idx="6">
                  <c:v>More power and greater financial autonomy to being devolved to local  authorities.</c:v>
                </c:pt>
                <c:pt idx="7">
                  <c:v>Decisions on planning and housing issues which were previously taken at Regional level being returned to local authorities.</c:v>
                </c:pt>
                <c:pt idx="8">
                  <c:v>A new Bank that will use funds from dormant bank accounts to provide new finance for neighbourhood groups, charities, social enterprises and other non-governmental bodies.</c:v>
                </c:pt>
              </c:strCache>
            </c:strRef>
          </c:cat>
          <c:val>
            <c:numRef>
              <c:f>'Question 24'!$H$4:$H$12</c:f>
              <c:numCache>
                <c:ptCount val="9"/>
                <c:pt idx="0">
                  <c:v>0.01935483870967742</c:v>
                </c:pt>
                <c:pt idx="1">
                  <c:v>0</c:v>
                </c:pt>
                <c:pt idx="2">
                  <c:v>0.025806451612903226</c:v>
                </c:pt>
                <c:pt idx="3">
                  <c:v>0.01282051282051282</c:v>
                </c:pt>
                <c:pt idx="4">
                  <c:v>0.04697986577181208</c:v>
                </c:pt>
                <c:pt idx="5">
                  <c:v>0.0718954248366013</c:v>
                </c:pt>
                <c:pt idx="6">
                  <c:v>0</c:v>
                </c:pt>
                <c:pt idx="7">
                  <c:v>0</c:v>
                </c:pt>
                <c:pt idx="8">
                  <c:v>0.08163265306122448</c:v>
                </c:pt>
              </c:numCache>
            </c:numRef>
          </c:val>
        </c:ser>
        <c:ser>
          <c:idx val="4"/>
          <c:order val="4"/>
          <c:tx>
            <c:v>Political Parties</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ptCount val="9"/>
                <c:pt idx="0">
                  <c:v>Finding more volunteers and encouraging people to get more involved in the local area.</c:v>
                </c:pt>
                <c:pt idx="1">
                  <c:v>Reform the planning system so communities take a lead in making  neighbourhood plans for their area.</c:v>
                </c:pt>
                <c:pt idx="2">
                  <c:v>New powers to help local communities and groups take responsibility for running local services (e.g. a shop, post office or pub), parks and historic  buildings.</c:v>
                </c:pt>
                <c:pt idx="3">
                  <c:v>New powers to help communities save local facilities and services threatened with closure.</c:v>
                </c:pt>
                <c:pt idx="4">
                  <c:v>Training a new generation of community organisers and supporting the creation of neighbourhood groups across the UK.</c:v>
                </c:pt>
                <c:pt idx="5">
                  <c:v>A programme for 16 year olds to give them a chance to develop the skills  needed to be active and responsible citizens, mix with people from different backgrounds, and start getting involved in their communities.</c:v>
                </c:pt>
                <c:pt idx="6">
                  <c:v>More power and greater financial autonomy to being devolved to local  authorities.</c:v>
                </c:pt>
                <c:pt idx="7">
                  <c:v>Decisions on planning and housing issues which were previously taken at Regional level being returned to local authorities.</c:v>
                </c:pt>
                <c:pt idx="8">
                  <c:v>A new Bank that will use funds from dormant bank accounts to provide new finance for neighbourhood groups, charities, social enterprises and other non-governmental bodies.</c:v>
                </c:pt>
              </c:strCache>
            </c:strRef>
          </c:cat>
          <c:val>
            <c:numRef>
              <c:f>'Question 24'!$G$4:$G$12</c:f>
              <c:numCache>
                <c:ptCount val="9"/>
                <c:pt idx="0">
                  <c:v>0</c:v>
                </c:pt>
                <c:pt idx="1">
                  <c:v>0.00625</c:v>
                </c:pt>
                <c:pt idx="2">
                  <c:v>0.0064516129032258064</c:v>
                </c:pt>
                <c:pt idx="3">
                  <c:v>0.01282051282051282</c:v>
                </c:pt>
                <c:pt idx="4">
                  <c:v>0.020134228187919462</c:v>
                </c:pt>
                <c:pt idx="5">
                  <c:v>0.006535947712418301</c:v>
                </c:pt>
                <c:pt idx="6">
                  <c:v>0.026490066225165563</c:v>
                </c:pt>
                <c:pt idx="7">
                  <c:v>0.006329113924050633</c:v>
                </c:pt>
                <c:pt idx="8">
                  <c:v>0.013605442176870748</c:v>
                </c:pt>
              </c:numCache>
            </c:numRef>
          </c:val>
        </c:ser>
        <c:ser>
          <c:idx val="5"/>
          <c:order val="5"/>
          <c:tx>
            <c:v>Trade Unions</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ptCount val="9"/>
                <c:pt idx="0">
                  <c:v>Finding more volunteers and encouraging people to get more involved in the local area.</c:v>
                </c:pt>
                <c:pt idx="1">
                  <c:v>Reform the planning system so communities take a lead in making  neighbourhood plans for their area.</c:v>
                </c:pt>
                <c:pt idx="2">
                  <c:v>New powers to help local communities and groups take responsibility for running local services (e.g. a shop, post office or pub), parks and historic  buildings.</c:v>
                </c:pt>
                <c:pt idx="3">
                  <c:v>New powers to help communities save local facilities and services threatened with closure.</c:v>
                </c:pt>
                <c:pt idx="4">
                  <c:v>Training a new generation of community organisers and supporting the creation of neighbourhood groups across the UK.</c:v>
                </c:pt>
                <c:pt idx="5">
                  <c:v>A programme for 16 year olds to give them a chance to develop the skills  needed to be active and responsible citizens, mix with people from different backgrounds, and start getting involved in their communities.</c:v>
                </c:pt>
                <c:pt idx="6">
                  <c:v>More power and greater financial autonomy to being devolved to local  authorities.</c:v>
                </c:pt>
                <c:pt idx="7">
                  <c:v>Decisions on planning and housing issues which were previously taken at Regional level being returned to local authorities.</c:v>
                </c:pt>
                <c:pt idx="8">
                  <c:v>A new Bank that will use funds from dormant bank accounts to provide new finance for neighbourhood groups, charities, social enterprises and other non-governmental bodies.</c:v>
                </c:pt>
              </c:strCache>
            </c:strRef>
          </c:cat>
          <c:val>
            <c:numRef>
              <c:f>'Question 24'!$F$4:$F$12</c:f>
              <c:numCache>
                <c:ptCount val="9"/>
                <c:pt idx="0">
                  <c:v>0.01935483870967742</c:v>
                </c:pt>
                <c:pt idx="1">
                  <c:v>0</c:v>
                </c:pt>
                <c:pt idx="2">
                  <c:v>0</c:v>
                </c:pt>
                <c:pt idx="3">
                  <c:v>0</c:v>
                </c:pt>
                <c:pt idx="4">
                  <c:v>0</c:v>
                </c:pt>
                <c:pt idx="5">
                  <c:v>0.013071895424836602</c:v>
                </c:pt>
                <c:pt idx="6">
                  <c:v>0.006622516556291391</c:v>
                </c:pt>
                <c:pt idx="7">
                  <c:v>0</c:v>
                </c:pt>
                <c:pt idx="8">
                  <c:v>0.006802721088435374</c:v>
                </c:pt>
              </c:numCache>
            </c:numRef>
          </c:val>
        </c:ser>
        <c:ser>
          <c:idx val="6"/>
          <c:order val="6"/>
          <c:tx>
            <c:v>Charities</c:v>
          </c:tx>
          <c:spPr>
            <a:solidFill>
              <a:srgbClr val="0066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ptCount val="9"/>
                <c:pt idx="0">
                  <c:v>Finding more volunteers and encouraging people to get more involved in the local area.</c:v>
                </c:pt>
                <c:pt idx="1">
                  <c:v>Reform the planning system so communities take a lead in making  neighbourhood plans for their area.</c:v>
                </c:pt>
                <c:pt idx="2">
                  <c:v>New powers to help local communities and groups take responsibility for running local services (e.g. a shop, post office or pub), parks and historic  buildings.</c:v>
                </c:pt>
                <c:pt idx="3">
                  <c:v>New powers to help communities save local facilities and services threatened with closure.</c:v>
                </c:pt>
                <c:pt idx="4">
                  <c:v>Training a new generation of community organisers and supporting the creation of neighbourhood groups across the UK.</c:v>
                </c:pt>
                <c:pt idx="5">
                  <c:v>A programme for 16 year olds to give them a chance to develop the skills  needed to be active and responsible citizens, mix with people from different backgrounds, and start getting involved in their communities.</c:v>
                </c:pt>
                <c:pt idx="6">
                  <c:v>More power and greater financial autonomy to being devolved to local  authorities.</c:v>
                </c:pt>
                <c:pt idx="7">
                  <c:v>Decisions on planning and housing issues which were previously taken at Regional level being returned to local authorities.</c:v>
                </c:pt>
                <c:pt idx="8">
                  <c:v>A new Bank that will use funds from dormant bank accounts to provide new finance for neighbourhood groups, charities, social enterprises and other non-governmental bodies.</c:v>
                </c:pt>
              </c:strCache>
            </c:strRef>
          </c:cat>
          <c:val>
            <c:numRef>
              <c:f>'Question 24'!$E$4:$E$12</c:f>
              <c:numCache>
                <c:ptCount val="9"/>
                <c:pt idx="0">
                  <c:v>0.34838709677419355</c:v>
                </c:pt>
                <c:pt idx="1">
                  <c:v>0</c:v>
                </c:pt>
                <c:pt idx="2">
                  <c:v>0.05161290322580645</c:v>
                </c:pt>
                <c:pt idx="3">
                  <c:v>0.038461538461538464</c:v>
                </c:pt>
                <c:pt idx="4">
                  <c:v>0.2214765100671141</c:v>
                </c:pt>
                <c:pt idx="5">
                  <c:v>0.13071895424836602</c:v>
                </c:pt>
                <c:pt idx="6">
                  <c:v>0.006622516556291391</c:v>
                </c:pt>
                <c:pt idx="7">
                  <c:v>0.006329113924050633</c:v>
                </c:pt>
                <c:pt idx="8">
                  <c:v>0.061224489795918366</c:v>
                </c:pt>
              </c:numCache>
            </c:numRef>
          </c:val>
        </c:ser>
        <c:ser>
          <c:idx val="7"/>
          <c:order val="7"/>
          <c:tx>
            <c:v>Local Government</c:v>
          </c:tx>
          <c:spPr>
            <a:solidFill>
              <a:srgbClr val="CC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ptCount val="9"/>
                <c:pt idx="0">
                  <c:v>Finding more volunteers and encouraging people to get more involved in the local area.</c:v>
                </c:pt>
                <c:pt idx="1">
                  <c:v>Reform the planning system so communities take a lead in making  neighbourhood plans for their area.</c:v>
                </c:pt>
                <c:pt idx="2">
                  <c:v>New powers to help local communities and groups take responsibility for running local services (e.g. a shop, post office or pub), parks and historic  buildings.</c:v>
                </c:pt>
                <c:pt idx="3">
                  <c:v>New powers to help communities save local facilities and services threatened with closure.</c:v>
                </c:pt>
                <c:pt idx="4">
                  <c:v>Training a new generation of community organisers and supporting the creation of neighbourhood groups across the UK.</c:v>
                </c:pt>
                <c:pt idx="5">
                  <c:v>A programme for 16 year olds to give them a chance to develop the skills  needed to be active and responsible citizens, mix with people from different backgrounds, and start getting involved in their communities.</c:v>
                </c:pt>
                <c:pt idx="6">
                  <c:v>More power and greater financial autonomy to being devolved to local  authorities.</c:v>
                </c:pt>
                <c:pt idx="7">
                  <c:v>Decisions on planning and housing issues which were previously taken at Regional level being returned to local authorities.</c:v>
                </c:pt>
                <c:pt idx="8">
                  <c:v>A new Bank that will use funds from dormant bank accounts to provide new finance for neighbourhood groups, charities, social enterprises and other non-governmental bodies.</c:v>
                </c:pt>
              </c:strCache>
            </c:strRef>
          </c:cat>
          <c:val>
            <c:numRef>
              <c:f>'Question 24'!$D$4:$D$12</c:f>
              <c:numCache>
                <c:ptCount val="9"/>
                <c:pt idx="0">
                  <c:v>0.18064516129032257</c:v>
                </c:pt>
                <c:pt idx="1">
                  <c:v>0.35625</c:v>
                </c:pt>
                <c:pt idx="2">
                  <c:v>0.36129032258064514</c:v>
                </c:pt>
                <c:pt idx="3">
                  <c:v>0.4551282051282051</c:v>
                </c:pt>
                <c:pt idx="4">
                  <c:v>0.40268456375838924</c:v>
                </c:pt>
                <c:pt idx="5">
                  <c:v>0.3202614379084967</c:v>
                </c:pt>
                <c:pt idx="6">
                  <c:v>0.2847682119205298</c:v>
                </c:pt>
                <c:pt idx="7">
                  <c:v>0.4936708860759494</c:v>
                </c:pt>
                <c:pt idx="8">
                  <c:v>0.10884353741496598</c:v>
                </c:pt>
              </c:numCache>
            </c:numRef>
          </c:val>
        </c:ser>
        <c:ser>
          <c:idx val="8"/>
          <c:order val="8"/>
          <c:tx>
            <c:v>Central Government</c:v>
          </c:tx>
          <c:spPr>
            <a:solidFill>
              <a:srgbClr val="00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ptCount val="9"/>
                <c:pt idx="0">
                  <c:v>Finding more volunteers and encouraging people to get more involved in the local area.</c:v>
                </c:pt>
                <c:pt idx="1">
                  <c:v>Reform the planning system so communities take a lead in making  neighbourhood plans for their area.</c:v>
                </c:pt>
                <c:pt idx="2">
                  <c:v>New powers to help local communities and groups take responsibility for running local services (e.g. a shop, post office or pub), parks and historic  buildings.</c:v>
                </c:pt>
                <c:pt idx="3">
                  <c:v>New powers to help communities save local facilities and services threatened with closure.</c:v>
                </c:pt>
                <c:pt idx="4">
                  <c:v>Training a new generation of community organisers and supporting the creation of neighbourhood groups across the UK.</c:v>
                </c:pt>
                <c:pt idx="5">
                  <c:v>A programme for 16 year olds to give them a chance to develop the skills  needed to be active and responsible citizens, mix with people from different backgrounds, and start getting involved in their communities.</c:v>
                </c:pt>
                <c:pt idx="6">
                  <c:v>More power and greater financial autonomy to being devolved to local  authorities.</c:v>
                </c:pt>
                <c:pt idx="7">
                  <c:v>Decisions on planning and housing issues which were previously taken at Regional level being returned to local authorities.</c:v>
                </c:pt>
                <c:pt idx="8">
                  <c:v>A new Bank that will use funds from dormant bank accounts to provide new finance for neighbourhood groups, charities, social enterprises and other non-governmental bodies.</c:v>
                </c:pt>
              </c:strCache>
            </c:strRef>
          </c:cat>
          <c:val>
            <c:numRef>
              <c:f>'Question 24'!$C$4:$C$12</c:f>
              <c:numCache>
                <c:ptCount val="9"/>
                <c:pt idx="0">
                  <c:v>0.03225806451612903</c:v>
                </c:pt>
                <c:pt idx="1">
                  <c:v>0.51875</c:v>
                </c:pt>
                <c:pt idx="2">
                  <c:v>0.34838709677419355</c:v>
                </c:pt>
                <c:pt idx="3">
                  <c:v>0.3141025641025641</c:v>
                </c:pt>
                <c:pt idx="4">
                  <c:v>0.12080536912751678</c:v>
                </c:pt>
                <c:pt idx="5">
                  <c:v>0.3006535947712418</c:v>
                </c:pt>
                <c:pt idx="6">
                  <c:v>0.5695364238410596</c:v>
                </c:pt>
                <c:pt idx="7">
                  <c:v>0.35443037974683544</c:v>
                </c:pt>
                <c:pt idx="8">
                  <c:v>0.6326530612244898</c:v>
                </c:pt>
              </c:numCache>
            </c:numRef>
          </c:val>
        </c:ser>
        <c:overlap val="100"/>
        <c:axId val="46000205"/>
        <c:axId val="11348662"/>
      </c:barChart>
      <c:catAx>
        <c:axId val="4600020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1348662"/>
        <c:crosses val="autoZero"/>
        <c:auto val="1"/>
        <c:lblOffset val="100"/>
        <c:tickLblSkip val="2"/>
        <c:noMultiLvlLbl val="0"/>
      </c:catAx>
      <c:valAx>
        <c:axId val="1134866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6000205"/>
        <c:crossesAt val="1"/>
        <c:crossBetween val="between"/>
        <c:dispUnits/>
      </c:valAx>
      <c:spPr>
        <a:solidFill>
          <a:srgbClr val="EEEEEE"/>
        </a:solidFill>
        <a:ln w="3175">
          <a:noFill/>
        </a:ln>
      </c:spPr>
    </c:plotArea>
    <c:legend>
      <c:legendPos val="r"/>
      <c:layout>
        <c:manualLayout>
          <c:xMode val="edge"/>
          <c:yMode val="edge"/>
          <c:x val="0.783"/>
          <c:y val="0.3535"/>
          <c:w val="0.217"/>
          <c:h val="0.468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02"/>
          <c:y val="0.153"/>
          <c:w val="0.7415"/>
          <c:h val="0.78525"/>
        </c:manualLayout>
      </c:layout>
      <c:barChart>
        <c:barDir val="col"/>
        <c:grouping val="stacked"/>
        <c:varyColors val="0"/>
        <c:ser>
          <c:idx val="0"/>
          <c:order val="0"/>
          <c:tx>
            <c:v>Don’t know</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25'!$A$4:$A$12</c:f>
              <c:strCache>
                <c:ptCount val="9"/>
                <c:pt idx="0">
                  <c:v>I understand what is meant by the ‘Big Society’</c:v>
                </c:pt>
                <c:pt idx="1">
                  <c:v>The Big Society will benefit my local area</c:v>
                </c:pt>
                <c:pt idx="2">
                  <c:v>The Big Society is relevant to my civic society</c:v>
                </c:pt>
                <c:pt idx="3">
                  <c:v>The Big Society just unnecessarily formalises things that we already do</c:v>
                </c:pt>
                <c:pt idx="4">
                  <c:v>The Big Society is just an excuse for cuts to public spending</c:v>
                </c:pt>
                <c:pt idx="5">
                  <c:v>We do this already – others are trying to take the credit for our work</c:v>
                </c:pt>
                <c:pt idx="6">
                  <c:v>The Big Society should embrace the local environment</c:v>
                </c:pt>
                <c:pt idx="7">
                  <c:v>The Big Society is a great alternative way of doing things to central and local government</c:v>
                </c:pt>
                <c:pt idx="8">
                  <c:v>If the ‘Big Society’ encourages more people to form civic societies or get involved in existing civic societies that would be a good thing</c:v>
                </c:pt>
              </c:strCache>
            </c:strRef>
          </c:cat>
          <c:val>
            <c:numRef>
              <c:f>'Question 25'!$H$4:$H$12</c:f>
              <c:numCache>
                <c:ptCount val="9"/>
                <c:pt idx="0">
                  <c:v>0.03592814371257485</c:v>
                </c:pt>
                <c:pt idx="1">
                  <c:v>0.11042944785276074</c:v>
                </c:pt>
                <c:pt idx="2">
                  <c:v>0.043478260869565216</c:v>
                </c:pt>
                <c:pt idx="3">
                  <c:v>0.017857142857142856</c:v>
                </c:pt>
                <c:pt idx="4">
                  <c:v>0.023668639053254437</c:v>
                </c:pt>
                <c:pt idx="5">
                  <c:v>0.024096385542168676</c:v>
                </c:pt>
                <c:pt idx="6">
                  <c:v>0.011904761904761904</c:v>
                </c:pt>
                <c:pt idx="7">
                  <c:v>0.04819277108433735</c:v>
                </c:pt>
                <c:pt idx="8">
                  <c:v>0.01764705882352941</c:v>
                </c:pt>
              </c:numCache>
            </c:numRef>
          </c:val>
        </c:ser>
        <c:ser>
          <c:idx val="1"/>
          <c:order val="1"/>
          <c:tx>
            <c:v>Strongly 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25'!$A$4:$A$12</c:f>
              <c:strCache>
                <c:ptCount val="9"/>
                <c:pt idx="0">
                  <c:v>I understand what is meant by the ‘Big Society’</c:v>
                </c:pt>
                <c:pt idx="1">
                  <c:v>The Big Society will benefit my local area</c:v>
                </c:pt>
                <c:pt idx="2">
                  <c:v>The Big Society is relevant to my civic society</c:v>
                </c:pt>
                <c:pt idx="3">
                  <c:v>The Big Society just unnecessarily formalises things that we already do</c:v>
                </c:pt>
                <c:pt idx="4">
                  <c:v>The Big Society is just an excuse for cuts to public spending</c:v>
                </c:pt>
                <c:pt idx="5">
                  <c:v>We do this already – others are trying to take the credit for our work</c:v>
                </c:pt>
                <c:pt idx="6">
                  <c:v>The Big Society should embrace the local environment</c:v>
                </c:pt>
                <c:pt idx="7">
                  <c:v>The Big Society is a great alternative way of doing things to central and local government</c:v>
                </c:pt>
                <c:pt idx="8">
                  <c:v>If the ‘Big Society’ encourages more people to form civic societies or get involved in existing civic societies that would be a good thing</c:v>
                </c:pt>
              </c:strCache>
            </c:strRef>
          </c:cat>
          <c:val>
            <c:numRef>
              <c:f>'Question 25'!$G$4:$G$12</c:f>
              <c:numCache>
                <c:ptCount val="9"/>
                <c:pt idx="0">
                  <c:v>0.08383233532934131</c:v>
                </c:pt>
                <c:pt idx="1">
                  <c:v>0.09815950920245399</c:v>
                </c:pt>
                <c:pt idx="2">
                  <c:v>0.06832298136645963</c:v>
                </c:pt>
                <c:pt idx="3">
                  <c:v>0.023809523809523808</c:v>
                </c:pt>
                <c:pt idx="4">
                  <c:v>0.08875739644970414</c:v>
                </c:pt>
                <c:pt idx="5">
                  <c:v>0.006024096385542169</c:v>
                </c:pt>
                <c:pt idx="6">
                  <c:v>0.017857142857142856</c:v>
                </c:pt>
                <c:pt idx="7">
                  <c:v>0.12048192771084337</c:v>
                </c:pt>
                <c:pt idx="8">
                  <c:v>0.029411764705882353</c:v>
                </c:pt>
              </c:numCache>
            </c:numRef>
          </c:val>
        </c:ser>
        <c:ser>
          <c:idx val="2"/>
          <c:order val="2"/>
          <c:tx>
            <c:v>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25'!$A$4:$A$12</c:f>
              <c:strCache>
                <c:ptCount val="9"/>
                <c:pt idx="0">
                  <c:v>I understand what is meant by the ‘Big Society’</c:v>
                </c:pt>
                <c:pt idx="1">
                  <c:v>The Big Society will benefit my local area</c:v>
                </c:pt>
                <c:pt idx="2">
                  <c:v>The Big Society is relevant to my civic society</c:v>
                </c:pt>
                <c:pt idx="3">
                  <c:v>The Big Society just unnecessarily formalises things that we already do</c:v>
                </c:pt>
                <c:pt idx="4">
                  <c:v>The Big Society is just an excuse for cuts to public spending</c:v>
                </c:pt>
                <c:pt idx="5">
                  <c:v>We do this already – others are trying to take the credit for our work</c:v>
                </c:pt>
                <c:pt idx="6">
                  <c:v>The Big Society should embrace the local environment</c:v>
                </c:pt>
                <c:pt idx="7">
                  <c:v>The Big Society is a great alternative way of doing things to central and local government</c:v>
                </c:pt>
                <c:pt idx="8">
                  <c:v>If the ‘Big Society’ encourages more people to form civic societies or get involved in existing civic societies that would be a good thing</c:v>
                </c:pt>
              </c:strCache>
            </c:strRef>
          </c:cat>
          <c:val>
            <c:numRef>
              <c:f>'Question 25'!$F$4:$F$12</c:f>
              <c:numCache>
                <c:ptCount val="9"/>
                <c:pt idx="0">
                  <c:v>0.1317365269461078</c:v>
                </c:pt>
                <c:pt idx="1">
                  <c:v>0.07975460122699386</c:v>
                </c:pt>
                <c:pt idx="2">
                  <c:v>0.09316770186335403</c:v>
                </c:pt>
                <c:pt idx="3">
                  <c:v>0.16666666666666666</c:v>
                </c:pt>
                <c:pt idx="4">
                  <c:v>0.1893491124260355</c:v>
                </c:pt>
                <c:pt idx="5">
                  <c:v>0.16265060240963855</c:v>
                </c:pt>
                <c:pt idx="6">
                  <c:v>0.017857142857142856</c:v>
                </c:pt>
                <c:pt idx="7">
                  <c:v>0.1686746987951807</c:v>
                </c:pt>
                <c:pt idx="8">
                  <c:v>0.03529411764705882</c:v>
                </c:pt>
              </c:numCache>
            </c:numRef>
          </c:val>
        </c:ser>
        <c:ser>
          <c:idx val="3"/>
          <c:order val="3"/>
          <c:tx>
            <c:v>Neither agree nor disagree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25'!$A$4:$A$12</c:f>
              <c:strCache>
                <c:ptCount val="9"/>
                <c:pt idx="0">
                  <c:v>I understand what is meant by the ‘Big Society’</c:v>
                </c:pt>
                <c:pt idx="1">
                  <c:v>The Big Society will benefit my local area</c:v>
                </c:pt>
                <c:pt idx="2">
                  <c:v>The Big Society is relevant to my civic society</c:v>
                </c:pt>
                <c:pt idx="3">
                  <c:v>The Big Society just unnecessarily formalises things that we already do</c:v>
                </c:pt>
                <c:pt idx="4">
                  <c:v>The Big Society is just an excuse for cuts to public spending</c:v>
                </c:pt>
                <c:pt idx="5">
                  <c:v>We do this already – others are trying to take the credit for our work</c:v>
                </c:pt>
                <c:pt idx="6">
                  <c:v>The Big Society should embrace the local environment</c:v>
                </c:pt>
                <c:pt idx="7">
                  <c:v>The Big Society is a great alternative way of doing things to central and local government</c:v>
                </c:pt>
                <c:pt idx="8">
                  <c:v>If the ‘Big Society’ encourages more people to form civic societies or get involved in existing civic societies that would be a good thing</c:v>
                </c:pt>
              </c:strCache>
            </c:strRef>
          </c:cat>
          <c:val>
            <c:numRef>
              <c:f>'Question 25'!$E$4:$E$12</c:f>
              <c:numCache>
                <c:ptCount val="9"/>
                <c:pt idx="0">
                  <c:v>0.2634730538922156</c:v>
                </c:pt>
                <c:pt idx="1">
                  <c:v>0.4049079754601227</c:v>
                </c:pt>
                <c:pt idx="2">
                  <c:v>0.3105590062111801</c:v>
                </c:pt>
                <c:pt idx="3">
                  <c:v>0.3273809523809524</c:v>
                </c:pt>
                <c:pt idx="4">
                  <c:v>0.1834319526627219</c:v>
                </c:pt>
                <c:pt idx="5">
                  <c:v>0.3253012048192771</c:v>
                </c:pt>
                <c:pt idx="6">
                  <c:v>0.09523809523809523</c:v>
                </c:pt>
                <c:pt idx="7">
                  <c:v>0.3253012048192771</c:v>
                </c:pt>
                <c:pt idx="8">
                  <c:v>0.12352941176470589</c:v>
                </c:pt>
              </c:numCache>
            </c:numRef>
          </c:val>
        </c:ser>
        <c:ser>
          <c:idx val="4"/>
          <c:order val="4"/>
          <c:tx>
            <c:v>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25'!$A$4:$A$12</c:f>
              <c:strCache>
                <c:ptCount val="9"/>
                <c:pt idx="0">
                  <c:v>I understand what is meant by the ‘Big Society’</c:v>
                </c:pt>
                <c:pt idx="1">
                  <c:v>The Big Society will benefit my local area</c:v>
                </c:pt>
                <c:pt idx="2">
                  <c:v>The Big Society is relevant to my civic society</c:v>
                </c:pt>
                <c:pt idx="3">
                  <c:v>The Big Society just unnecessarily formalises things that we already do</c:v>
                </c:pt>
                <c:pt idx="4">
                  <c:v>The Big Society is just an excuse for cuts to public spending</c:v>
                </c:pt>
                <c:pt idx="5">
                  <c:v>We do this already – others are trying to take the credit for our work</c:v>
                </c:pt>
                <c:pt idx="6">
                  <c:v>The Big Society should embrace the local environment</c:v>
                </c:pt>
                <c:pt idx="7">
                  <c:v>The Big Society is a great alternative way of doing things to central and local government</c:v>
                </c:pt>
                <c:pt idx="8">
                  <c:v>If the ‘Big Society’ encourages more people to form civic societies or get involved in existing civic societies that would be a good thing</c:v>
                </c:pt>
              </c:strCache>
            </c:strRef>
          </c:cat>
          <c:val>
            <c:numRef>
              <c:f>'Question 25'!$D$4:$D$12</c:f>
              <c:numCache>
                <c:ptCount val="9"/>
                <c:pt idx="0">
                  <c:v>0.39520958083832336</c:v>
                </c:pt>
                <c:pt idx="1">
                  <c:v>0.24539877300613497</c:v>
                </c:pt>
                <c:pt idx="2">
                  <c:v>0.39751552795031053</c:v>
                </c:pt>
                <c:pt idx="3">
                  <c:v>0.27380952380952384</c:v>
                </c:pt>
                <c:pt idx="4">
                  <c:v>0.28994082840236685</c:v>
                </c:pt>
                <c:pt idx="5">
                  <c:v>0.28313253012048195</c:v>
                </c:pt>
                <c:pt idx="6">
                  <c:v>0.5297619047619048</c:v>
                </c:pt>
                <c:pt idx="7">
                  <c:v>0.26506024096385544</c:v>
                </c:pt>
                <c:pt idx="8">
                  <c:v>0.5117647058823529</c:v>
                </c:pt>
              </c:numCache>
            </c:numRef>
          </c:val>
        </c:ser>
        <c:ser>
          <c:idx val="5"/>
          <c:order val="5"/>
          <c:tx>
            <c:v>Strongly Agree</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25'!$A$4:$A$12</c:f>
              <c:strCache>
                <c:ptCount val="9"/>
                <c:pt idx="0">
                  <c:v>I understand what is meant by the ‘Big Society’</c:v>
                </c:pt>
                <c:pt idx="1">
                  <c:v>The Big Society will benefit my local area</c:v>
                </c:pt>
                <c:pt idx="2">
                  <c:v>The Big Society is relevant to my civic society</c:v>
                </c:pt>
                <c:pt idx="3">
                  <c:v>The Big Society just unnecessarily formalises things that we already do</c:v>
                </c:pt>
                <c:pt idx="4">
                  <c:v>The Big Society is just an excuse for cuts to public spending</c:v>
                </c:pt>
                <c:pt idx="5">
                  <c:v>We do this already – others are trying to take the credit for our work</c:v>
                </c:pt>
                <c:pt idx="6">
                  <c:v>The Big Society should embrace the local environment</c:v>
                </c:pt>
                <c:pt idx="7">
                  <c:v>The Big Society is a great alternative way of doing things to central and local government</c:v>
                </c:pt>
                <c:pt idx="8">
                  <c:v>If the ‘Big Society’ encourages more people to form civic societies or get involved in existing civic societies that would be a good thing</c:v>
                </c:pt>
              </c:strCache>
            </c:strRef>
          </c:cat>
          <c:val>
            <c:numRef>
              <c:f>'Question 25'!$C$4:$C$12</c:f>
              <c:numCache>
                <c:ptCount val="9"/>
                <c:pt idx="0">
                  <c:v>0.08982035928143713</c:v>
                </c:pt>
                <c:pt idx="1">
                  <c:v>0.06134969325153374</c:v>
                </c:pt>
                <c:pt idx="2">
                  <c:v>0.08695652173913043</c:v>
                </c:pt>
                <c:pt idx="3">
                  <c:v>0.19047619047619047</c:v>
                </c:pt>
                <c:pt idx="4">
                  <c:v>0.22485207100591717</c:v>
                </c:pt>
                <c:pt idx="5">
                  <c:v>0.19879518072289157</c:v>
                </c:pt>
                <c:pt idx="6">
                  <c:v>0.3273809523809524</c:v>
                </c:pt>
                <c:pt idx="7">
                  <c:v>0.07228915662650602</c:v>
                </c:pt>
                <c:pt idx="8">
                  <c:v>0.2823529411764706</c:v>
                </c:pt>
              </c:numCache>
            </c:numRef>
          </c:val>
        </c:ser>
        <c:overlap val="100"/>
        <c:axId val="35029095"/>
        <c:axId val="46826400"/>
      </c:barChart>
      <c:catAx>
        <c:axId val="3502909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46826400"/>
        <c:crosses val="autoZero"/>
        <c:auto val="1"/>
        <c:lblOffset val="100"/>
        <c:tickLblSkip val="2"/>
        <c:noMultiLvlLbl val="0"/>
      </c:catAx>
      <c:valAx>
        <c:axId val="4682640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5029095"/>
        <c:crossesAt val="1"/>
        <c:crossBetween val="between"/>
        <c:dispUnits/>
      </c:valAx>
      <c:spPr>
        <a:solidFill>
          <a:srgbClr val="EEEEEE"/>
        </a:solidFill>
        <a:ln w="3175">
          <a:noFill/>
        </a:ln>
      </c:spPr>
    </c:plotArea>
    <c:legend>
      <c:legendPos val="r"/>
      <c:layout>
        <c:manualLayout>
          <c:xMode val="edge"/>
          <c:yMode val="edge"/>
          <c:x val="0.729"/>
          <c:y val="0.32925"/>
          <c:w val="0.271"/>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0175"/>
          <c:y val="0.153"/>
          <c:w val="0.7545"/>
          <c:h val="0.77275"/>
        </c:manualLayout>
      </c:layout>
      <c:barChart>
        <c:barDir val="col"/>
        <c:grouping val="stacked"/>
        <c:varyColors val="0"/>
        <c:ser>
          <c:idx val="0"/>
          <c:order val="0"/>
          <c:tx>
            <c:v>Not Applicable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26'!$A$4:$A$15</c:f>
              <c:strCache>
                <c:ptCount val="12"/>
                <c:pt idx="0">
                  <c:v>There aren’t enough hours in the day</c:v>
                </c:pt>
                <c:pt idx="1">
                  <c:v>I do everything I can to buy from brands that have a strong ethical or environmental reputation</c:v>
                </c:pt>
                <c:pt idx="2">
                  <c:v>I don’t know who to trust nowadays</c:v>
                </c:pt>
                <c:pt idx="3">
                  <c:v>I trust information from my friends more than the newspapers</c:v>
                </c:pt>
                <c:pt idx="4">
                  <c:v>I see work as a means to an end, rather than something I love doing</c:v>
                </c:pt>
                <c:pt idx="5">
                  <c:v>The internet has changed my life</c:v>
                </c:pt>
                <c:pt idx="6">
                  <c:v>Social networks like Facebook are great for keeping in touch</c:v>
                </c:pt>
                <c:pt idx="7">
                  <c:v>Feeling part of my local community is important to me</c:v>
                </c:pt>
                <c:pt idx="8">
                  <c:v>Government doesn’t do anything for people like me</c:v>
                </c:pt>
                <c:pt idx="9">
                  <c:v>I have plenty of time for myself – to do things like relaxing, hobbies or sports</c:v>
                </c:pt>
                <c:pt idx="10">
                  <c:v>There don’t seem to be any genuinely independent experts anymore</c:v>
                </c:pt>
                <c:pt idx="11">
                  <c:v>People expect the Government to do too much for them</c:v>
                </c:pt>
              </c:strCache>
            </c:strRef>
          </c:cat>
          <c:val>
            <c:numRef>
              <c:f>'Question 26'!$I$4:$I$15</c:f>
              <c:numCache>
                <c:ptCount val="12"/>
                <c:pt idx="0">
                  <c:v>0.0058823529411764705</c:v>
                </c:pt>
                <c:pt idx="1">
                  <c:v>0.0058823529411764705</c:v>
                </c:pt>
                <c:pt idx="2">
                  <c:v>0.006024096385542169</c:v>
                </c:pt>
                <c:pt idx="3">
                  <c:v>0.005952380952380952</c:v>
                </c:pt>
                <c:pt idx="4">
                  <c:v>0.08641975308641975</c:v>
                </c:pt>
                <c:pt idx="5">
                  <c:v>0</c:v>
                </c:pt>
                <c:pt idx="6">
                  <c:v>0.05389221556886228</c:v>
                </c:pt>
                <c:pt idx="7">
                  <c:v>0</c:v>
                </c:pt>
                <c:pt idx="8">
                  <c:v>0</c:v>
                </c:pt>
                <c:pt idx="9">
                  <c:v>0</c:v>
                </c:pt>
                <c:pt idx="10">
                  <c:v>0</c:v>
                </c:pt>
                <c:pt idx="11">
                  <c:v>0.005988023952095809</c:v>
                </c:pt>
              </c:numCache>
            </c:numRef>
          </c:val>
        </c:ser>
        <c:ser>
          <c:idx val="1"/>
          <c:order val="1"/>
          <c:tx>
            <c:v>Don’t know</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26'!$A$4:$A$15</c:f>
              <c:strCache>
                <c:ptCount val="12"/>
                <c:pt idx="0">
                  <c:v>There aren’t enough hours in the day</c:v>
                </c:pt>
                <c:pt idx="1">
                  <c:v>I do everything I can to buy from brands that have a strong ethical or environmental reputation</c:v>
                </c:pt>
                <c:pt idx="2">
                  <c:v>I don’t know who to trust nowadays</c:v>
                </c:pt>
                <c:pt idx="3">
                  <c:v>I trust information from my friends more than the newspapers</c:v>
                </c:pt>
                <c:pt idx="4">
                  <c:v>I see work as a means to an end, rather than something I love doing</c:v>
                </c:pt>
                <c:pt idx="5">
                  <c:v>The internet has changed my life</c:v>
                </c:pt>
                <c:pt idx="6">
                  <c:v>Social networks like Facebook are great for keeping in touch</c:v>
                </c:pt>
                <c:pt idx="7">
                  <c:v>Feeling part of my local community is important to me</c:v>
                </c:pt>
                <c:pt idx="8">
                  <c:v>Government doesn’t do anything for people like me</c:v>
                </c:pt>
                <c:pt idx="9">
                  <c:v>I have plenty of time for myself – to do things like relaxing, hobbies or sports</c:v>
                </c:pt>
                <c:pt idx="10">
                  <c:v>There don’t seem to be any genuinely independent experts anymore</c:v>
                </c:pt>
                <c:pt idx="11">
                  <c:v>People expect the Government to do too much for them</c:v>
                </c:pt>
              </c:strCache>
            </c:strRef>
          </c:cat>
          <c:val>
            <c:numRef>
              <c:f>'Question 26'!$H$4:$H$15</c:f>
              <c:numCache>
                <c:ptCount val="12"/>
                <c:pt idx="0">
                  <c:v>0.0058823529411764705</c:v>
                </c:pt>
                <c:pt idx="1">
                  <c:v>0.0058823529411764705</c:v>
                </c:pt>
                <c:pt idx="2">
                  <c:v>0.018072289156626505</c:v>
                </c:pt>
                <c:pt idx="3">
                  <c:v>0.011904761904761904</c:v>
                </c:pt>
                <c:pt idx="4">
                  <c:v>0.006172839506172839</c:v>
                </c:pt>
                <c:pt idx="5">
                  <c:v>0.005917159763313609</c:v>
                </c:pt>
                <c:pt idx="6">
                  <c:v>0.09580838323353294</c:v>
                </c:pt>
                <c:pt idx="7">
                  <c:v>0.005917159763313609</c:v>
                </c:pt>
                <c:pt idx="8">
                  <c:v>0.011764705882352941</c:v>
                </c:pt>
                <c:pt idx="9">
                  <c:v>0.017964071856287425</c:v>
                </c:pt>
                <c:pt idx="10">
                  <c:v>0.04216867469879518</c:v>
                </c:pt>
                <c:pt idx="11">
                  <c:v>0.011976047904191617</c:v>
                </c:pt>
              </c:numCache>
            </c:numRef>
          </c:val>
        </c:ser>
        <c:ser>
          <c:idx val="2"/>
          <c:order val="2"/>
          <c:tx>
            <c:v>Disagree strongly</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26'!$A$4:$A$15</c:f>
              <c:strCache>
                <c:ptCount val="12"/>
                <c:pt idx="0">
                  <c:v>There aren’t enough hours in the day</c:v>
                </c:pt>
                <c:pt idx="1">
                  <c:v>I do everything I can to buy from brands that have a strong ethical or environmental reputation</c:v>
                </c:pt>
                <c:pt idx="2">
                  <c:v>I don’t know who to trust nowadays</c:v>
                </c:pt>
                <c:pt idx="3">
                  <c:v>I trust information from my friends more than the newspapers</c:v>
                </c:pt>
                <c:pt idx="4">
                  <c:v>I see work as a means to an end, rather than something I love doing</c:v>
                </c:pt>
                <c:pt idx="5">
                  <c:v>The internet has changed my life</c:v>
                </c:pt>
                <c:pt idx="6">
                  <c:v>Social networks like Facebook are great for keeping in touch</c:v>
                </c:pt>
                <c:pt idx="7">
                  <c:v>Feeling part of my local community is important to me</c:v>
                </c:pt>
                <c:pt idx="8">
                  <c:v>Government doesn’t do anything for people like me</c:v>
                </c:pt>
                <c:pt idx="9">
                  <c:v>I have plenty of time for myself – to do things like relaxing, hobbies or sports</c:v>
                </c:pt>
                <c:pt idx="10">
                  <c:v>There don’t seem to be any genuinely independent experts anymore</c:v>
                </c:pt>
                <c:pt idx="11">
                  <c:v>People expect the Government to do too much for them</c:v>
                </c:pt>
              </c:strCache>
            </c:strRef>
          </c:cat>
          <c:val>
            <c:numRef>
              <c:f>'Question 26'!$G$4:$G$15</c:f>
              <c:numCache>
                <c:ptCount val="12"/>
                <c:pt idx="0">
                  <c:v>0.023529411764705882</c:v>
                </c:pt>
                <c:pt idx="1">
                  <c:v>0.041176470588235294</c:v>
                </c:pt>
                <c:pt idx="2">
                  <c:v>0.12650602409638553</c:v>
                </c:pt>
                <c:pt idx="3">
                  <c:v>0.02976190476190476</c:v>
                </c:pt>
                <c:pt idx="4">
                  <c:v>0.16666666666666666</c:v>
                </c:pt>
                <c:pt idx="5">
                  <c:v>0.03550295857988166</c:v>
                </c:pt>
                <c:pt idx="6">
                  <c:v>0.1317365269461078</c:v>
                </c:pt>
                <c:pt idx="7">
                  <c:v>0.011834319526627219</c:v>
                </c:pt>
                <c:pt idx="8">
                  <c:v>0.09411764705882353</c:v>
                </c:pt>
                <c:pt idx="9">
                  <c:v>0.10179640718562874</c:v>
                </c:pt>
                <c:pt idx="10">
                  <c:v>0.10843373493975904</c:v>
                </c:pt>
                <c:pt idx="11">
                  <c:v>0.029940119760479042</c:v>
                </c:pt>
              </c:numCache>
            </c:numRef>
          </c:val>
        </c:ser>
        <c:ser>
          <c:idx val="3"/>
          <c:order val="3"/>
          <c:tx>
            <c:v>Disagree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26'!$A$4:$A$15</c:f>
              <c:strCache>
                <c:ptCount val="12"/>
                <c:pt idx="0">
                  <c:v>There aren’t enough hours in the day</c:v>
                </c:pt>
                <c:pt idx="1">
                  <c:v>I do everything I can to buy from brands that have a strong ethical or environmental reputation</c:v>
                </c:pt>
                <c:pt idx="2">
                  <c:v>I don’t know who to trust nowadays</c:v>
                </c:pt>
                <c:pt idx="3">
                  <c:v>I trust information from my friends more than the newspapers</c:v>
                </c:pt>
                <c:pt idx="4">
                  <c:v>I see work as a means to an end, rather than something I love doing</c:v>
                </c:pt>
                <c:pt idx="5">
                  <c:v>The internet has changed my life</c:v>
                </c:pt>
                <c:pt idx="6">
                  <c:v>Social networks like Facebook are great for keeping in touch</c:v>
                </c:pt>
                <c:pt idx="7">
                  <c:v>Feeling part of my local community is important to me</c:v>
                </c:pt>
                <c:pt idx="8">
                  <c:v>Government doesn’t do anything for people like me</c:v>
                </c:pt>
                <c:pt idx="9">
                  <c:v>I have plenty of time for myself – to do things like relaxing, hobbies or sports</c:v>
                </c:pt>
                <c:pt idx="10">
                  <c:v>There don’t seem to be any genuinely independent experts anymore</c:v>
                </c:pt>
                <c:pt idx="11">
                  <c:v>People expect the Government to do too much for them</c:v>
                </c:pt>
              </c:strCache>
            </c:strRef>
          </c:cat>
          <c:val>
            <c:numRef>
              <c:f>'Question 26'!$F$4:$F$15</c:f>
              <c:numCache>
                <c:ptCount val="12"/>
                <c:pt idx="0">
                  <c:v>0.1</c:v>
                </c:pt>
                <c:pt idx="1">
                  <c:v>0.10588235294117647</c:v>
                </c:pt>
                <c:pt idx="2">
                  <c:v>0.3072289156626506</c:v>
                </c:pt>
                <c:pt idx="3">
                  <c:v>0.16666666666666666</c:v>
                </c:pt>
                <c:pt idx="4">
                  <c:v>0.3950617283950617</c:v>
                </c:pt>
                <c:pt idx="5">
                  <c:v>0.05917159763313609</c:v>
                </c:pt>
                <c:pt idx="6">
                  <c:v>0.1377245508982036</c:v>
                </c:pt>
                <c:pt idx="7">
                  <c:v>0</c:v>
                </c:pt>
                <c:pt idx="8">
                  <c:v>0.3411764705882353</c:v>
                </c:pt>
                <c:pt idx="9">
                  <c:v>0.2934131736526946</c:v>
                </c:pt>
                <c:pt idx="10">
                  <c:v>0.25903614457831325</c:v>
                </c:pt>
                <c:pt idx="11">
                  <c:v>0.1317365269461078</c:v>
                </c:pt>
              </c:numCache>
            </c:numRef>
          </c:val>
        </c:ser>
        <c:ser>
          <c:idx val="4"/>
          <c:order val="4"/>
          <c:tx>
            <c:v>Neither agree nor disagree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26'!$A$4:$A$15</c:f>
              <c:strCache>
                <c:ptCount val="12"/>
                <c:pt idx="0">
                  <c:v>There aren’t enough hours in the day</c:v>
                </c:pt>
                <c:pt idx="1">
                  <c:v>I do everything I can to buy from brands that have a strong ethical or environmental reputation</c:v>
                </c:pt>
                <c:pt idx="2">
                  <c:v>I don’t know who to trust nowadays</c:v>
                </c:pt>
                <c:pt idx="3">
                  <c:v>I trust information from my friends more than the newspapers</c:v>
                </c:pt>
                <c:pt idx="4">
                  <c:v>I see work as a means to an end, rather than something I love doing</c:v>
                </c:pt>
                <c:pt idx="5">
                  <c:v>The internet has changed my life</c:v>
                </c:pt>
                <c:pt idx="6">
                  <c:v>Social networks like Facebook are great for keeping in touch</c:v>
                </c:pt>
                <c:pt idx="7">
                  <c:v>Feeling part of my local community is important to me</c:v>
                </c:pt>
                <c:pt idx="8">
                  <c:v>Government doesn’t do anything for people like me</c:v>
                </c:pt>
                <c:pt idx="9">
                  <c:v>I have plenty of time for myself – to do things like relaxing, hobbies or sports</c:v>
                </c:pt>
                <c:pt idx="10">
                  <c:v>There don’t seem to be any genuinely independent experts anymore</c:v>
                </c:pt>
                <c:pt idx="11">
                  <c:v>People expect the Government to do too much for them</c:v>
                </c:pt>
              </c:strCache>
            </c:strRef>
          </c:cat>
          <c:val>
            <c:numRef>
              <c:f>'Question 26'!$E$4:$E$15</c:f>
              <c:numCache>
                <c:ptCount val="12"/>
                <c:pt idx="0">
                  <c:v>0.18235294117647058</c:v>
                </c:pt>
                <c:pt idx="1">
                  <c:v>0.3352941176470588</c:v>
                </c:pt>
                <c:pt idx="2">
                  <c:v>0.35542168674698793</c:v>
                </c:pt>
                <c:pt idx="3">
                  <c:v>0.4583333333333333</c:v>
                </c:pt>
                <c:pt idx="4">
                  <c:v>0.20987654320987653</c:v>
                </c:pt>
                <c:pt idx="5">
                  <c:v>0.1893491124260355</c:v>
                </c:pt>
                <c:pt idx="6">
                  <c:v>0.31137724550898205</c:v>
                </c:pt>
                <c:pt idx="7">
                  <c:v>0.05325443786982249</c:v>
                </c:pt>
                <c:pt idx="8">
                  <c:v>0.32941176470588235</c:v>
                </c:pt>
                <c:pt idx="9">
                  <c:v>0.19760479041916168</c:v>
                </c:pt>
                <c:pt idx="10">
                  <c:v>0.25301204819277107</c:v>
                </c:pt>
                <c:pt idx="11">
                  <c:v>0.17365269461077845</c:v>
                </c:pt>
              </c:numCache>
            </c:numRef>
          </c:val>
        </c:ser>
        <c:ser>
          <c:idx val="5"/>
          <c:order val="5"/>
          <c:tx>
            <c:v>Agree</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26'!$A$4:$A$15</c:f>
              <c:strCache>
                <c:ptCount val="12"/>
                <c:pt idx="0">
                  <c:v>There aren’t enough hours in the day</c:v>
                </c:pt>
                <c:pt idx="1">
                  <c:v>I do everything I can to buy from brands that have a strong ethical or environmental reputation</c:v>
                </c:pt>
                <c:pt idx="2">
                  <c:v>I don’t know who to trust nowadays</c:v>
                </c:pt>
                <c:pt idx="3">
                  <c:v>I trust information from my friends more than the newspapers</c:v>
                </c:pt>
                <c:pt idx="4">
                  <c:v>I see work as a means to an end, rather than something I love doing</c:v>
                </c:pt>
                <c:pt idx="5">
                  <c:v>The internet has changed my life</c:v>
                </c:pt>
                <c:pt idx="6">
                  <c:v>Social networks like Facebook are great for keeping in touch</c:v>
                </c:pt>
                <c:pt idx="7">
                  <c:v>Feeling part of my local community is important to me</c:v>
                </c:pt>
                <c:pt idx="8">
                  <c:v>Government doesn’t do anything for people like me</c:v>
                </c:pt>
                <c:pt idx="9">
                  <c:v>I have plenty of time for myself – to do things like relaxing, hobbies or sports</c:v>
                </c:pt>
                <c:pt idx="10">
                  <c:v>There don’t seem to be any genuinely independent experts anymore</c:v>
                </c:pt>
                <c:pt idx="11">
                  <c:v>People expect the Government to do too much for them</c:v>
                </c:pt>
              </c:strCache>
            </c:strRef>
          </c:cat>
          <c:val>
            <c:numRef>
              <c:f>'Question 26'!$D$4:$D$15</c:f>
              <c:numCache>
                <c:ptCount val="12"/>
                <c:pt idx="0">
                  <c:v>0.4117647058823529</c:v>
                </c:pt>
                <c:pt idx="1">
                  <c:v>0.40588235294117647</c:v>
                </c:pt>
                <c:pt idx="2">
                  <c:v>0.15060240963855423</c:v>
                </c:pt>
                <c:pt idx="3">
                  <c:v>0.2619047619047619</c:v>
                </c:pt>
                <c:pt idx="4">
                  <c:v>0.11728395061728394</c:v>
                </c:pt>
                <c:pt idx="5">
                  <c:v>0.514792899408284</c:v>
                </c:pt>
                <c:pt idx="6">
                  <c:v>0.20359281437125748</c:v>
                </c:pt>
                <c:pt idx="7">
                  <c:v>0.4437869822485207</c:v>
                </c:pt>
                <c:pt idx="8">
                  <c:v>0.18235294117647058</c:v>
                </c:pt>
                <c:pt idx="9">
                  <c:v>0.32335329341317365</c:v>
                </c:pt>
                <c:pt idx="10">
                  <c:v>0.25903614457831325</c:v>
                </c:pt>
                <c:pt idx="11">
                  <c:v>0.46107784431137727</c:v>
                </c:pt>
              </c:numCache>
            </c:numRef>
          </c:val>
        </c:ser>
        <c:ser>
          <c:idx val="6"/>
          <c:order val="6"/>
          <c:tx>
            <c:v>Strongly agree</c:v>
          </c:tx>
          <c:spPr>
            <a:solidFill>
              <a:srgbClr val="0066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26'!$A$4:$A$15</c:f>
              <c:strCache>
                <c:ptCount val="12"/>
                <c:pt idx="0">
                  <c:v>There aren’t enough hours in the day</c:v>
                </c:pt>
                <c:pt idx="1">
                  <c:v>I do everything I can to buy from brands that have a strong ethical or environmental reputation</c:v>
                </c:pt>
                <c:pt idx="2">
                  <c:v>I don’t know who to trust nowadays</c:v>
                </c:pt>
                <c:pt idx="3">
                  <c:v>I trust information from my friends more than the newspapers</c:v>
                </c:pt>
                <c:pt idx="4">
                  <c:v>I see work as a means to an end, rather than something I love doing</c:v>
                </c:pt>
                <c:pt idx="5">
                  <c:v>The internet has changed my life</c:v>
                </c:pt>
                <c:pt idx="6">
                  <c:v>Social networks like Facebook are great for keeping in touch</c:v>
                </c:pt>
                <c:pt idx="7">
                  <c:v>Feeling part of my local community is important to me</c:v>
                </c:pt>
                <c:pt idx="8">
                  <c:v>Government doesn’t do anything for people like me</c:v>
                </c:pt>
                <c:pt idx="9">
                  <c:v>I have plenty of time for myself – to do things like relaxing, hobbies or sports</c:v>
                </c:pt>
                <c:pt idx="10">
                  <c:v>There don’t seem to be any genuinely independent experts anymore</c:v>
                </c:pt>
                <c:pt idx="11">
                  <c:v>People expect the Government to do too much for them</c:v>
                </c:pt>
              </c:strCache>
            </c:strRef>
          </c:cat>
          <c:val>
            <c:numRef>
              <c:f>'Question 26'!$C$4:$C$15</c:f>
              <c:numCache>
                <c:ptCount val="12"/>
                <c:pt idx="0">
                  <c:v>0.27058823529411763</c:v>
                </c:pt>
                <c:pt idx="1">
                  <c:v>0.1</c:v>
                </c:pt>
                <c:pt idx="2">
                  <c:v>0.03614457831325301</c:v>
                </c:pt>
                <c:pt idx="3">
                  <c:v>0.06547619047619048</c:v>
                </c:pt>
                <c:pt idx="4">
                  <c:v>0.018518518518518517</c:v>
                </c:pt>
                <c:pt idx="5">
                  <c:v>0.1952662721893491</c:v>
                </c:pt>
                <c:pt idx="6">
                  <c:v>0.0658682634730539</c:v>
                </c:pt>
                <c:pt idx="7">
                  <c:v>0.48520710059171596</c:v>
                </c:pt>
                <c:pt idx="8">
                  <c:v>0.041176470588235294</c:v>
                </c:pt>
                <c:pt idx="9">
                  <c:v>0.0658682634730539</c:v>
                </c:pt>
                <c:pt idx="10">
                  <c:v>0.0783132530120482</c:v>
                </c:pt>
                <c:pt idx="11">
                  <c:v>0.18562874251497005</c:v>
                </c:pt>
              </c:numCache>
            </c:numRef>
          </c:val>
        </c:ser>
        <c:overlap val="100"/>
        <c:axId val="18784417"/>
        <c:axId val="34842026"/>
      </c:barChart>
      <c:catAx>
        <c:axId val="1878441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4842026"/>
        <c:crosses val="autoZero"/>
        <c:auto val="1"/>
        <c:lblOffset val="100"/>
        <c:tickLblSkip val="2"/>
        <c:noMultiLvlLbl val="0"/>
      </c:catAx>
      <c:valAx>
        <c:axId val="3484202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8784417"/>
        <c:crossesAt val="1"/>
        <c:crossBetween val="between"/>
        <c:dispUnits/>
      </c:valAx>
      <c:spPr>
        <a:solidFill>
          <a:srgbClr val="EEEEEE"/>
        </a:solidFill>
        <a:ln w="3175">
          <a:noFill/>
        </a:ln>
      </c:spPr>
    </c:plotArea>
    <c:legend>
      <c:legendPos val="r"/>
      <c:layout>
        <c:manualLayout>
          <c:xMode val="edge"/>
          <c:yMode val="edge"/>
          <c:x val="0.741"/>
          <c:y val="0.296"/>
          <c:w val="0.259"/>
          <c:h val="0.36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55"/>
          <c:w val="0.96275"/>
          <c:h val="0.522"/>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27'!$A$4:$A$12</c:f>
              <c:numCache>
                <c:ptCount val="9"/>
              </c:numCache>
            </c:numRef>
          </c:cat>
          <c:val>
            <c:numRef>
              <c:f>'Question 27'!$C$4:$C$12</c:f>
              <c:numCache>
                <c:ptCount val="9"/>
                <c:pt idx="0">
                  <c:v>0.735</c:v>
                </c:pt>
                <c:pt idx="1">
                  <c:v>0.7290000000000001</c:v>
                </c:pt>
                <c:pt idx="2">
                  <c:v>0.5820000000000001</c:v>
                </c:pt>
                <c:pt idx="3">
                  <c:v>0.565</c:v>
                </c:pt>
                <c:pt idx="4">
                  <c:v>0.22899999999999998</c:v>
                </c:pt>
                <c:pt idx="5">
                  <c:v>0.165</c:v>
                </c:pt>
                <c:pt idx="6">
                  <c:v>0.159</c:v>
                </c:pt>
                <c:pt idx="7">
                  <c:v>0.153</c:v>
                </c:pt>
                <c:pt idx="8">
                  <c:v>0.071</c:v>
                </c:pt>
              </c:numCache>
            </c:numRef>
          </c:val>
        </c:ser>
        <c:axId val="45142779"/>
        <c:axId val="3631828"/>
      </c:barChart>
      <c:catAx>
        <c:axId val="4514277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631828"/>
        <c:crosses val="autoZero"/>
        <c:auto val="1"/>
        <c:lblOffset val="100"/>
        <c:tickLblSkip val="2"/>
        <c:noMultiLvlLbl val="0"/>
      </c:catAx>
      <c:valAx>
        <c:axId val="363182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514277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5025"/>
          <c:w val="0.96275"/>
          <c:h val="0.585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28'!$A$4:$A$16</c:f>
              <c:numCache>
                <c:ptCount val="13"/>
              </c:numCache>
            </c:numRef>
          </c:cat>
          <c:val>
            <c:numRef>
              <c:f>'Question 28'!$C$4:$C$16</c:f>
              <c:numCache>
                <c:ptCount val="13"/>
                <c:pt idx="0">
                  <c:v>0.636</c:v>
                </c:pt>
                <c:pt idx="1">
                  <c:v>0.457</c:v>
                </c:pt>
                <c:pt idx="2">
                  <c:v>0.376</c:v>
                </c:pt>
                <c:pt idx="3">
                  <c:v>0.20199999999999999</c:v>
                </c:pt>
                <c:pt idx="4">
                  <c:v>0.17300000000000001</c:v>
                </c:pt>
                <c:pt idx="5">
                  <c:v>0.15</c:v>
                </c:pt>
                <c:pt idx="6">
                  <c:v>0.15</c:v>
                </c:pt>
                <c:pt idx="7">
                  <c:v>0.133</c:v>
                </c:pt>
                <c:pt idx="8">
                  <c:v>0.121</c:v>
                </c:pt>
                <c:pt idx="9">
                  <c:v>0.098</c:v>
                </c:pt>
                <c:pt idx="10">
                  <c:v>0.081</c:v>
                </c:pt>
                <c:pt idx="11">
                  <c:v>0.028999999999999998</c:v>
                </c:pt>
                <c:pt idx="12">
                  <c:v>0.017</c:v>
                </c:pt>
              </c:numCache>
            </c:numRef>
          </c:val>
        </c:ser>
        <c:axId val="32686453"/>
        <c:axId val="25742622"/>
      </c:barChart>
      <c:catAx>
        <c:axId val="32686453"/>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5742622"/>
        <c:crosses val="autoZero"/>
        <c:auto val="1"/>
        <c:lblOffset val="100"/>
        <c:tickLblSkip val="2"/>
        <c:noMultiLvlLbl val="0"/>
      </c:catAx>
      <c:valAx>
        <c:axId val="2574262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268645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6175"/>
          <c:y val="0.20425"/>
          <c:w val="0.3672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30'!$A$4:$A$5</c:f>
              <c:strCache>
                <c:ptCount val="2"/>
                <c:pt idx="0">
                  <c:v>Male</c:v>
                </c:pt>
                <c:pt idx="1">
                  <c:v>Female</c:v>
                </c:pt>
              </c:strCache>
            </c:strRef>
          </c:cat>
          <c:val>
            <c:numRef>
              <c:f>'Question 30'!$C$4:$C$5</c:f>
              <c:numCache>
                <c:ptCount val="2"/>
                <c:pt idx="0">
                  <c:v>0.5660000000000001</c:v>
                </c:pt>
                <c:pt idx="1">
                  <c:v>0.434</c:v>
                </c:pt>
              </c:numCache>
            </c:numRef>
          </c:val>
        </c:ser>
      </c:pieChart>
      <c:spPr>
        <a:solidFill>
          <a:srgbClr val="EEEEEE"/>
        </a:solidFill>
        <a:ln w="3175">
          <a:noFill/>
        </a:ln>
      </c:spPr>
    </c:plotArea>
    <c:legend>
      <c:legendPos val="r"/>
      <c:layout>
        <c:manualLayout>
          <c:xMode val="edge"/>
          <c:yMode val="edge"/>
          <c:x val="0.88525"/>
          <c:y val="0.53775"/>
          <c:w val="0.11475"/>
          <c:h val="0.099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4825"/>
          <c:y val="0.20425"/>
          <c:w val="0.3672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cat>
            <c:strRef>
              <c:f>'Question 31'!$A$4:$A$12</c:f>
              <c:strCache>
                <c:ptCount val="9"/>
                <c:pt idx="0">
                  <c:v>Under 18</c:v>
                </c:pt>
                <c:pt idx="1">
                  <c:v>18-25</c:v>
                </c:pt>
                <c:pt idx="2">
                  <c:v>26-35</c:v>
                </c:pt>
                <c:pt idx="3">
                  <c:v>36-45</c:v>
                </c:pt>
                <c:pt idx="4">
                  <c:v>46-55</c:v>
                </c:pt>
                <c:pt idx="5">
                  <c:v>56-65</c:v>
                </c:pt>
                <c:pt idx="6">
                  <c:v>66-75</c:v>
                </c:pt>
                <c:pt idx="7">
                  <c:v>76-85</c:v>
                </c:pt>
                <c:pt idx="8">
                  <c:v>86 or over</c:v>
                </c:pt>
              </c:strCache>
            </c:strRef>
          </c:cat>
          <c:val>
            <c:numRef>
              <c:f>'Question 31'!$C$4:$C$12</c:f>
              <c:numCache>
                <c:ptCount val="9"/>
                <c:pt idx="0">
                  <c:v>0</c:v>
                </c:pt>
                <c:pt idx="1">
                  <c:v>0</c:v>
                </c:pt>
                <c:pt idx="2">
                  <c:v>0.012</c:v>
                </c:pt>
                <c:pt idx="3">
                  <c:v>0.048</c:v>
                </c:pt>
                <c:pt idx="4">
                  <c:v>0.115</c:v>
                </c:pt>
                <c:pt idx="5">
                  <c:v>0.406</c:v>
                </c:pt>
                <c:pt idx="6">
                  <c:v>0.29100000000000004</c:v>
                </c:pt>
                <c:pt idx="7">
                  <c:v>0.109</c:v>
                </c:pt>
                <c:pt idx="8">
                  <c:v>0.018000000000000002</c:v>
                </c:pt>
              </c:numCache>
            </c:numRef>
          </c:val>
        </c:ser>
      </c:pieChart>
      <c:spPr>
        <a:solidFill>
          <a:srgbClr val="EEEEEE"/>
        </a:solidFill>
        <a:ln w="3175">
          <a:noFill/>
        </a:ln>
      </c:spPr>
    </c:plotArea>
    <c:legend>
      <c:legendPos val="r"/>
      <c:layout>
        <c:manualLayout>
          <c:xMode val="edge"/>
          <c:yMode val="edge"/>
          <c:x val="0.85725"/>
          <c:y val="0.3535"/>
          <c:w val="0.14275"/>
          <c:h val="0.468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0325"/>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cat>
            <c:strRef>
              <c:f>'Question 32'!$A$4:$A$10</c:f>
              <c:strCache>
                <c:ptCount val="7"/>
                <c:pt idx="0">
                  <c:v>White</c:v>
                </c:pt>
                <c:pt idx="1">
                  <c:v>Mixed</c:v>
                </c:pt>
                <c:pt idx="2">
                  <c:v>Asian</c:v>
                </c:pt>
                <c:pt idx="3">
                  <c:v>Black</c:v>
                </c:pt>
                <c:pt idx="4">
                  <c:v>Chinese</c:v>
                </c:pt>
                <c:pt idx="5">
                  <c:v>Other ethnic group</c:v>
                </c:pt>
                <c:pt idx="6">
                  <c:v>Prefer not to answer</c:v>
                </c:pt>
              </c:strCache>
            </c:strRef>
          </c:cat>
          <c:val>
            <c:numRef>
              <c:f>'Question 32'!$C$4:$C$10</c:f>
              <c:numCache>
                <c:ptCount val="7"/>
                <c:pt idx="0">
                  <c:v>0.975</c:v>
                </c:pt>
                <c:pt idx="1">
                  <c:v>0.006</c:v>
                </c:pt>
                <c:pt idx="2">
                  <c:v>0.006</c:v>
                </c:pt>
                <c:pt idx="3">
                  <c:v>0</c:v>
                </c:pt>
                <c:pt idx="4">
                  <c:v>0</c:v>
                </c:pt>
                <c:pt idx="5">
                  <c:v>0</c:v>
                </c:pt>
                <c:pt idx="6">
                  <c:v>0.012</c:v>
                </c:pt>
              </c:numCache>
            </c:numRef>
          </c:val>
        </c:ser>
      </c:pieChart>
      <c:spPr>
        <a:solidFill>
          <a:srgbClr val="EEEEEE"/>
        </a:solidFill>
        <a:ln w="3175">
          <a:noFill/>
        </a:ln>
      </c:spPr>
    </c:plotArea>
    <c:legend>
      <c:legendPos val="r"/>
      <c:layout>
        <c:manualLayout>
          <c:xMode val="edge"/>
          <c:yMode val="edge"/>
          <c:x val="0.75125"/>
          <c:y val="0.40475"/>
          <c:w val="0.24875"/>
          <c:h val="0.36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1815"/>
          <c:y val="0.19875"/>
          <c:w val="0.39175"/>
          <c:h val="0.721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dPt>
            <c:idx val="9"/>
            <c:spPr>
              <a:solidFill>
                <a:srgbClr val="CCFFFF"/>
              </a:solidFill>
              <a:ln w="12700">
                <a:solidFill>
                  <a:srgbClr val="333333"/>
                </a:solidFill>
              </a:ln>
            </c:spPr>
          </c:dPt>
          <c:cat>
            <c:numRef>
              <c:f>'Question 33'!$A$4:$A$13</c:f>
              <c:numCache>
                <c:ptCount val="10"/>
              </c:numCache>
            </c:numRef>
          </c:cat>
          <c:val>
            <c:numRef>
              <c:f>'Question 33'!$C$4:$C$13</c:f>
              <c:numCache>
                <c:ptCount val="10"/>
                <c:pt idx="0">
                  <c:v>0.251</c:v>
                </c:pt>
                <c:pt idx="1">
                  <c:v>0.187</c:v>
                </c:pt>
                <c:pt idx="2">
                  <c:v>0.11699999999999999</c:v>
                </c:pt>
                <c:pt idx="3">
                  <c:v>0.105</c:v>
                </c:pt>
                <c:pt idx="4">
                  <c:v>0.08199999999999999</c:v>
                </c:pt>
                <c:pt idx="5">
                  <c:v>0.07</c:v>
                </c:pt>
                <c:pt idx="6">
                  <c:v>0.07</c:v>
                </c:pt>
                <c:pt idx="7">
                  <c:v>0.057999999999999996</c:v>
                </c:pt>
                <c:pt idx="8">
                  <c:v>0.047</c:v>
                </c:pt>
                <c:pt idx="9">
                  <c:v>0.012</c:v>
                </c:pt>
              </c:numCache>
            </c:numRef>
          </c:val>
        </c:ser>
      </c:pieChart>
      <c:spPr>
        <a:solidFill>
          <a:srgbClr val="EEEEEE"/>
        </a:solidFill>
        <a:ln w="3175">
          <a:noFill/>
        </a:ln>
      </c:spPr>
    </c:plotArea>
    <c:legend>
      <c:legendPos val="r"/>
      <c:layout>
        <c:manualLayout>
          <c:xMode val="edge"/>
          <c:yMode val="edge"/>
          <c:x val="0.72675"/>
          <c:y val="0.3425"/>
          <c:w val="0.27325"/>
          <c:h val="0.478"/>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52"/>
          <c:w val="0.96275"/>
          <c:h val="0.6"/>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3'!$A$4:$A$12</c:f>
              <c:numCache>
                <c:ptCount val="9"/>
              </c:numCache>
            </c:numRef>
          </c:cat>
          <c:val>
            <c:numRef>
              <c:f>'Question 3'!$C$4:$C$12</c:f>
              <c:numCache>
                <c:ptCount val="9"/>
                <c:pt idx="0">
                  <c:v>0.8909999999999999</c:v>
                </c:pt>
                <c:pt idx="1">
                  <c:v>0.599</c:v>
                </c:pt>
                <c:pt idx="2">
                  <c:v>0.51</c:v>
                </c:pt>
                <c:pt idx="3">
                  <c:v>0.431</c:v>
                </c:pt>
                <c:pt idx="4">
                  <c:v>0.34700000000000003</c:v>
                </c:pt>
                <c:pt idx="5">
                  <c:v>0.23800000000000002</c:v>
                </c:pt>
                <c:pt idx="6">
                  <c:v>0.223</c:v>
                </c:pt>
                <c:pt idx="7">
                  <c:v>0.193</c:v>
                </c:pt>
                <c:pt idx="8">
                  <c:v>0.099</c:v>
                </c:pt>
              </c:numCache>
            </c:numRef>
          </c:val>
        </c:ser>
        <c:axId val="2022397"/>
        <c:axId val="18201574"/>
      </c:barChart>
      <c:catAx>
        <c:axId val="202239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8201574"/>
        <c:crosses val="autoZero"/>
        <c:auto val="1"/>
        <c:lblOffset val="100"/>
        <c:tickLblSkip val="2"/>
        <c:noMultiLvlLbl val="0"/>
      </c:catAx>
      <c:valAx>
        <c:axId val="1820157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02239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02"/>
          <c:y val="0.153"/>
          <c:w val="0.76775"/>
          <c:h val="0.806"/>
        </c:manualLayout>
      </c:layout>
      <c:barChart>
        <c:barDir val="col"/>
        <c:grouping val="stacked"/>
        <c:varyColors val="0"/>
        <c:ser>
          <c:idx val="0"/>
          <c:order val="0"/>
          <c:tx>
            <c:v>12 or more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5'!$A$4:$A$15</c:f>
              <c:strCache>
                <c:ptCount val="12"/>
                <c:pt idx="0">
                  <c:v>Business meetings (e.g. committee meetings)</c:v>
                </c:pt>
                <c:pt idx="1">
                  <c:v>Open meetings for members (e.g. AGM)</c:v>
                </c:pt>
                <c:pt idx="2">
                  <c:v>Campaign or project planning sessions</c:v>
                </c:pt>
                <c:pt idx="3">
                  <c:v>Meeting with your local council</c:v>
                </c:pt>
                <c:pt idx="4">
                  <c:v>Meeting with your MP</c:v>
                </c:pt>
                <c:pt idx="5">
                  <c:v>Public debates or seminars</c:v>
                </c:pt>
                <c:pt idx="6">
                  <c:v>Meetings with an invited speaker</c:v>
                </c:pt>
                <c:pt idx="7">
                  <c:v>Forward planning session/away day</c:v>
                </c:pt>
                <c:pt idx="8">
                  <c:v>A civic society stand/exhibition at someone else’s event</c:v>
                </c:pt>
                <c:pt idx="9">
                  <c:v>Trips or excursions</c:v>
                </c:pt>
                <c:pt idx="10">
                  <c:v>Fundraising events</c:v>
                </c:pt>
                <c:pt idx="11">
                  <c:v>Other social events</c:v>
                </c:pt>
              </c:strCache>
            </c:strRef>
          </c:cat>
          <c:val>
            <c:numRef>
              <c:f>'Question 5'!$G$4:$G$15</c:f>
              <c:numCache>
                <c:ptCount val="12"/>
                <c:pt idx="0">
                  <c:v>0.31794871794871793</c:v>
                </c:pt>
                <c:pt idx="1">
                  <c:v>0.04081632653061224</c:v>
                </c:pt>
                <c:pt idx="2">
                  <c:v>0.0915032679738562</c:v>
                </c:pt>
                <c:pt idx="3">
                  <c:v>0.042682926829268296</c:v>
                </c:pt>
                <c:pt idx="4">
                  <c:v>0.014285714285714285</c:v>
                </c:pt>
                <c:pt idx="5">
                  <c:v>0.013513513513513514</c:v>
                </c:pt>
                <c:pt idx="6">
                  <c:v>0.040697674418604654</c:v>
                </c:pt>
                <c:pt idx="7">
                  <c:v>0.0078125</c:v>
                </c:pt>
                <c:pt idx="8">
                  <c:v>0.00641025641025641</c:v>
                </c:pt>
                <c:pt idx="9">
                  <c:v>0</c:v>
                </c:pt>
                <c:pt idx="10">
                  <c:v>0.02097902097902098</c:v>
                </c:pt>
                <c:pt idx="11">
                  <c:v>0.03773584905660377</c:v>
                </c:pt>
              </c:numCache>
            </c:numRef>
          </c:val>
        </c:ser>
        <c:ser>
          <c:idx val="1"/>
          <c:order val="1"/>
          <c:tx>
            <c:v>6-11 (more frequent)</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5'!$A$4:$A$15</c:f>
              <c:strCache>
                <c:ptCount val="12"/>
                <c:pt idx="0">
                  <c:v>Business meetings (e.g. committee meetings)</c:v>
                </c:pt>
                <c:pt idx="1">
                  <c:v>Open meetings for members (e.g. AGM)</c:v>
                </c:pt>
                <c:pt idx="2">
                  <c:v>Campaign or project planning sessions</c:v>
                </c:pt>
                <c:pt idx="3">
                  <c:v>Meeting with your local council</c:v>
                </c:pt>
                <c:pt idx="4">
                  <c:v>Meeting with your MP</c:v>
                </c:pt>
                <c:pt idx="5">
                  <c:v>Public debates or seminars</c:v>
                </c:pt>
                <c:pt idx="6">
                  <c:v>Meetings with an invited speaker</c:v>
                </c:pt>
                <c:pt idx="7">
                  <c:v>Forward planning session/away day</c:v>
                </c:pt>
                <c:pt idx="8">
                  <c:v>A civic society stand/exhibition at someone else’s event</c:v>
                </c:pt>
                <c:pt idx="9">
                  <c:v>Trips or excursions</c:v>
                </c:pt>
                <c:pt idx="10">
                  <c:v>Fundraising events</c:v>
                </c:pt>
                <c:pt idx="11">
                  <c:v>Other social events</c:v>
                </c:pt>
              </c:strCache>
            </c:strRef>
          </c:cat>
          <c:val>
            <c:numRef>
              <c:f>'Question 5'!$F$4:$F$15</c:f>
              <c:numCache>
                <c:ptCount val="12"/>
                <c:pt idx="0">
                  <c:v>0.358974358974359</c:v>
                </c:pt>
                <c:pt idx="1">
                  <c:v>0.1683673469387755</c:v>
                </c:pt>
                <c:pt idx="2">
                  <c:v>0.09803921568627451</c:v>
                </c:pt>
                <c:pt idx="3">
                  <c:v>0.11585365853658537</c:v>
                </c:pt>
                <c:pt idx="4">
                  <c:v>0.02142857142857143</c:v>
                </c:pt>
                <c:pt idx="5">
                  <c:v>0.05405405405405406</c:v>
                </c:pt>
                <c:pt idx="6">
                  <c:v>0.20348837209302326</c:v>
                </c:pt>
                <c:pt idx="7">
                  <c:v>0.03125</c:v>
                </c:pt>
                <c:pt idx="8">
                  <c:v>0.019230769230769232</c:v>
                </c:pt>
                <c:pt idx="9">
                  <c:v>0.07692307692307693</c:v>
                </c:pt>
                <c:pt idx="10">
                  <c:v>0.1048951048951049</c:v>
                </c:pt>
                <c:pt idx="11">
                  <c:v>0.07547169811320754</c:v>
                </c:pt>
              </c:numCache>
            </c:numRef>
          </c:val>
        </c:ser>
        <c:ser>
          <c:idx val="2"/>
          <c:order val="2"/>
          <c:tx>
            <c:v>3-5 (broadly quarterly)</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5'!$A$4:$A$15</c:f>
              <c:strCache>
                <c:ptCount val="12"/>
                <c:pt idx="0">
                  <c:v>Business meetings (e.g. committee meetings)</c:v>
                </c:pt>
                <c:pt idx="1">
                  <c:v>Open meetings for members (e.g. AGM)</c:v>
                </c:pt>
                <c:pt idx="2">
                  <c:v>Campaign or project planning sessions</c:v>
                </c:pt>
                <c:pt idx="3">
                  <c:v>Meeting with your local council</c:v>
                </c:pt>
                <c:pt idx="4">
                  <c:v>Meeting with your MP</c:v>
                </c:pt>
                <c:pt idx="5">
                  <c:v>Public debates or seminars</c:v>
                </c:pt>
                <c:pt idx="6">
                  <c:v>Meetings with an invited speaker</c:v>
                </c:pt>
                <c:pt idx="7">
                  <c:v>Forward planning session/away day</c:v>
                </c:pt>
                <c:pt idx="8">
                  <c:v>A civic society stand/exhibition at someone else’s event</c:v>
                </c:pt>
                <c:pt idx="9">
                  <c:v>Trips or excursions</c:v>
                </c:pt>
                <c:pt idx="10">
                  <c:v>Fundraising events</c:v>
                </c:pt>
                <c:pt idx="11">
                  <c:v>Other social events</c:v>
                </c:pt>
              </c:strCache>
            </c:strRef>
          </c:cat>
          <c:val>
            <c:numRef>
              <c:f>'Question 5'!$E$4:$E$15</c:f>
              <c:numCache>
                <c:ptCount val="12"/>
                <c:pt idx="0">
                  <c:v>0.14871794871794872</c:v>
                </c:pt>
                <c:pt idx="1">
                  <c:v>0.22448979591836735</c:v>
                </c:pt>
                <c:pt idx="2">
                  <c:v>0.30718954248366015</c:v>
                </c:pt>
                <c:pt idx="3">
                  <c:v>0.23780487804878048</c:v>
                </c:pt>
                <c:pt idx="4">
                  <c:v>0.10714285714285714</c:v>
                </c:pt>
                <c:pt idx="5">
                  <c:v>0.1891891891891892</c:v>
                </c:pt>
                <c:pt idx="6">
                  <c:v>0.3372093023255814</c:v>
                </c:pt>
                <c:pt idx="7">
                  <c:v>0.1015625</c:v>
                </c:pt>
                <c:pt idx="8">
                  <c:v>0.11538461538461539</c:v>
                </c:pt>
                <c:pt idx="9">
                  <c:v>0.17307692307692307</c:v>
                </c:pt>
                <c:pt idx="10">
                  <c:v>0.23776223776223776</c:v>
                </c:pt>
                <c:pt idx="11">
                  <c:v>0.27044025157232704</c:v>
                </c:pt>
              </c:numCache>
            </c:numRef>
          </c:val>
        </c:ser>
        <c:ser>
          <c:idx val="3"/>
          <c:order val="3"/>
          <c:tx>
            <c:v>1-2 (occasionally)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5'!$A$4:$A$15</c:f>
              <c:strCache>
                <c:ptCount val="12"/>
                <c:pt idx="0">
                  <c:v>Business meetings (e.g. committee meetings)</c:v>
                </c:pt>
                <c:pt idx="1">
                  <c:v>Open meetings for members (e.g. AGM)</c:v>
                </c:pt>
                <c:pt idx="2">
                  <c:v>Campaign or project planning sessions</c:v>
                </c:pt>
                <c:pt idx="3">
                  <c:v>Meeting with your local council</c:v>
                </c:pt>
                <c:pt idx="4">
                  <c:v>Meeting with your MP</c:v>
                </c:pt>
                <c:pt idx="5">
                  <c:v>Public debates or seminars</c:v>
                </c:pt>
                <c:pt idx="6">
                  <c:v>Meetings with an invited speaker</c:v>
                </c:pt>
                <c:pt idx="7">
                  <c:v>Forward planning session/away day</c:v>
                </c:pt>
                <c:pt idx="8">
                  <c:v>A civic society stand/exhibition at someone else’s event</c:v>
                </c:pt>
                <c:pt idx="9">
                  <c:v>Trips or excursions</c:v>
                </c:pt>
                <c:pt idx="10">
                  <c:v>Fundraising events</c:v>
                </c:pt>
                <c:pt idx="11">
                  <c:v>Other social events</c:v>
                </c:pt>
              </c:strCache>
            </c:strRef>
          </c:cat>
          <c:val>
            <c:numRef>
              <c:f>'Question 5'!$D$4:$D$15</c:f>
              <c:numCache>
                <c:ptCount val="12"/>
                <c:pt idx="0">
                  <c:v>0.046153846153846156</c:v>
                </c:pt>
                <c:pt idx="1">
                  <c:v>0.4897959183673469</c:v>
                </c:pt>
                <c:pt idx="2">
                  <c:v>0.26143790849673204</c:v>
                </c:pt>
                <c:pt idx="3">
                  <c:v>0.3048780487804878</c:v>
                </c:pt>
                <c:pt idx="4">
                  <c:v>0.2571428571428571</c:v>
                </c:pt>
                <c:pt idx="5">
                  <c:v>0.3581081081081081</c:v>
                </c:pt>
                <c:pt idx="6">
                  <c:v>0.2616279069767442</c:v>
                </c:pt>
                <c:pt idx="7">
                  <c:v>0.21875</c:v>
                </c:pt>
                <c:pt idx="8">
                  <c:v>0.42948717948717946</c:v>
                </c:pt>
                <c:pt idx="9">
                  <c:v>0.28846153846153844</c:v>
                </c:pt>
                <c:pt idx="10">
                  <c:v>0.24475524475524477</c:v>
                </c:pt>
                <c:pt idx="11">
                  <c:v>0.36477987421383645</c:v>
                </c:pt>
              </c:numCache>
            </c:numRef>
          </c:val>
        </c:ser>
        <c:ser>
          <c:idx val="4"/>
          <c:order val="4"/>
          <c:tx>
            <c:v>None in the last year</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5'!$A$4:$A$15</c:f>
              <c:strCache>
                <c:ptCount val="12"/>
                <c:pt idx="0">
                  <c:v>Business meetings (e.g. committee meetings)</c:v>
                </c:pt>
                <c:pt idx="1">
                  <c:v>Open meetings for members (e.g. AGM)</c:v>
                </c:pt>
                <c:pt idx="2">
                  <c:v>Campaign or project planning sessions</c:v>
                </c:pt>
                <c:pt idx="3">
                  <c:v>Meeting with your local council</c:v>
                </c:pt>
                <c:pt idx="4">
                  <c:v>Meeting with your MP</c:v>
                </c:pt>
                <c:pt idx="5">
                  <c:v>Public debates or seminars</c:v>
                </c:pt>
                <c:pt idx="6">
                  <c:v>Meetings with an invited speaker</c:v>
                </c:pt>
                <c:pt idx="7">
                  <c:v>Forward planning session/away day</c:v>
                </c:pt>
                <c:pt idx="8">
                  <c:v>A civic society stand/exhibition at someone else’s event</c:v>
                </c:pt>
                <c:pt idx="9">
                  <c:v>Trips or excursions</c:v>
                </c:pt>
                <c:pt idx="10">
                  <c:v>Fundraising events</c:v>
                </c:pt>
                <c:pt idx="11">
                  <c:v>Other social events</c:v>
                </c:pt>
              </c:strCache>
            </c:strRef>
          </c:cat>
          <c:val>
            <c:numRef>
              <c:f>'Question 5'!$C$4:$C$15</c:f>
              <c:numCache>
                <c:ptCount val="12"/>
                <c:pt idx="0">
                  <c:v>0.1282051282051282</c:v>
                </c:pt>
                <c:pt idx="1">
                  <c:v>0.07653061224489796</c:v>
                </c:pt>
                <c:pt idx="2">
                  <c:v>0.24183006535947713</c:v>
                </c:pt>
                <c:pt idx="3">
                  <c:v>0.29878048780487804</c:v>
                </c:pt>
                <c:pt idx="4">
                  <c:v>0.6</c:v>
                </c:pt>
                <c:pt idx="5">
                  <c:v>0.38513513513513514</c:v>
                </c:pt>
                <c:pt idx="6">
                  <c:v>0.1569767441860465</c:v>
                </c:pt>
                <c:pt idx="7">
                  <c:v>0.640625</c:v>
                </c:pt>
                <c:pt idx="8">
                  <c:v>0.42948717948717946</c:v>
                </c:pt>
                <c:pt idx="9">
                  <c:v>0.46153846153846156</c:v>
                </c:pt>
                <c:pt idx="10">
                  <c:v>0.3916083916083916</c:v>
                </c:pt>
                <c:pt idx="11">
                  <c:v>0.25157232704402516</c:v>
                </c:pt>
              </c:numCache>
            </c:numRef>
          </c:val>
        </c:ser>
        <c:overlap val="100"/>
        <c:axId val="29596439"/>
        <c:axId val="65041360"/>
      </c:barChart>
      <c:catAx>
        <c:axId val="2959643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5041360"/>
        <c:crosses val="autoZero"/>
        <c:auto val="1"/>
        <c:lblOffset val="100"/>
        <c:tickLblSkip val="2"/>
        <c:noMultiLvlLbl val="0"/>
      </c:catAx>
      <c:valAx>
        <c:axId val="6504136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9596439"/>
        <c:crossesAt val="1"/>
        <c:crossBetween val="between"/>
        <c:dispUnits/>
      </c:valAx>
      <c:spPr>
        <a:solidFill>
          <a:srgbClr val="EEEEEE"/>
        </a:solidFill>
        <a:ln w="3175">
          <a:noFill/>
        </a:ln>
      </c:spPr>
    </c:plotArea>
    <c:legend>
      <c:legendPos val="r"/>
      <c:layout>
        <c:manualLayout>
          <c:xMode val="edge"/>
          <c:yMode val="edge"/>
          <c:x val="0.774"/>
          <c:y val="0.32025"/>
          <c:w val="0.223"/>
          <c:h val="0.256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5375"/>
          <c:w val="0.96275"/>
          <c:h val="0.43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6'!$A$4:$A$13</c:f>
              <c:numCache>
                <c:ptCount val="10"/>
              </c:numCache>
            </c:numRef>
          </c:cat>
          <c:val>
            <c:numRef>
              <c:f>'Question 6'!$C$4:$C$13</c:f>
              <c:numCache>
                <c:ptCount val="10"/>
                <c:pt idx="0">
                  <c:v>0.738</c:v>
                </c:pt>
                <c:pt idx="1">
                  <c:v>0.564</c:v>
                </c:pt>
                <c:pt idx="2">
                  <c:v>0.545</c:v>
                </c:pt>
                <c:pt idx="3">
                  <c:v>0.51</c:v>
                </c:pt>
                <c:pt idx="4">
                  <c:v>0.5</c:v>
                </c:pt>
                <c:pt idx="5">
                  <c:v>0.262</c:v>
                </c:pt>
                <c:pt idx="6">
                  <c:v>0.094</c:v>
                </c:pt>
                <c:pt idx="7">
                  <c:v>0.05</c:v>
                </c:pt>
                <c:pt idx="8">
                  <c:v>0.04</c:v>
                </c:pt>
                <c:pt idx="9">
                  <c:v>0.015</c:v>
                </c:pt>
              </c:numCache>
            </c:numRef>
          </c:val>
        </c:ser>
        <c:axId val="48501329"/>
        <c:axId val="33858778"/>
      </c:barChart>
      <c:catAx>
        <c:axId val="4850132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3858778"/>
        <c:crosses val="autoZero"/>
        <c:auto val="1"/>
        <c:lblOffset val="100"/>
        <c:tickLblSkip val="1"/>
        <c:noMultiLvlLbl val="0"/>
      </c:catAx>
      <c:valAx>
        <c:axId val="3385877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850132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3125"/>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7'!$A$4:$A$7</c:f>
              <c:strCache>
                <c:ptCount val="4"/>
                <c:pt idx="0">
                  <c:v>Yes</c:v>
                </c:pt>
                <c:pt idx="1">
                  <c:v>No</c:v>
                </c:pt>
                <c:pt idx="2">
                  <c:v>Don’t know</c:v>
                </c:pt>
                <c:pt idx="3">
                  <c:v>Not applicable</c:v>
                </c:pt>
              </c:strCache>
            </c:strRef>
          </c:cat>
          <c:val>
            <c:numRef>
              <c:f>'Question 7'!$C$4:$C$7</c:f>
              <c:numCache>
                <c:ptCount val="4"/>
                <c:pt idx="0">
                  <c:v>0.863</c:v>
                </c:pt>
                <c:pt idx="1">
                  <c:v>0.059000000000000004</c:v>
                </c:pt>
                <c:pt idx="2">
                  <c:v>0.025</c:v>
                </c:pt>
                <c:pt idx="3">
                  <c:v>0.054000000000000006</c:v>
                </c:pt>
              </c:numCache>
            </c:numRef>
          </c:val>
        </c:ser>
      </c:pieChart>
      <c:spPr>
        <a:solidFill>
          <a:srgbClr val="EEEEEE"/>
        </a:solidFill>
        <a:ln w="3175">
          <a:noFill/>
        </a:ln>
      </c:spPr>
    </c:plotArea>
    <c:legend>
      <c:legendPos val="r"/>
      <c:layout>
        <c:manualLayout>
          <c:xMode val="edge"/>
          <c:yMode val="edge"/>
          <c:x val="0.81475"/>
          <c:y val="0.4865"/>
          <c:w val="0.18525"/>
          <c:h val="0.205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7775"/>
          <c:y val="0.20425"/>
          <c:w val="0.366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dPt>
            <c:idx val="9"/>
            <c:spPr>
              <a:solidFill>
                <a:srgbClr val="CCFFFF"/>
              </a:solidFill>
              <a:ln w="12700">
                <a:solidFill>
                  <a:srgbClr val="333333"/>
                </a:solidFill>
              </a:ln>
            </c:spPr>
          </c:dPt>
          <c:dPt>
            <c:idx val="10"/>
            <c:spPr>
              <a:solidFill>
                <a:srgbClr val="CCFFCC"/>
              </a:solidFill>
              <a:ln w="12700">
                <a:solidFill>
                  <a:srgbClr val="333333"/>
                </a:solidFill>
              </a:ln>
            </c:spPr>
          </c:dPt>
          <c:cat>
            <c:strRef>
              <c:f>'Question 8'!$A$4:$A$14</c:f>
              <c:strCache>
                <c:ptCount val="11"/>
                <c:pt idx="0">
                  <c:v>0</c:v>
                </c:pt>
                <c:pt idx="1">
                  <c:v>1</c:v>
                </c:pt>
                <c:pt idx="2">
                  <c:v>2</c:v>
                </c:pt>
                <c:pt idx="3">
                  <c:v>3</c:v>
                </c:pt>
                <c:pt idx="4">
                  <c:v>4</c:v>
                </c:pt>
                <c:pt idx="5">
                  <c:v>5</c:v>
                </c:pt>
                <c:pt idx="6">
                  <c:v>6</c:v>
                </c:pt>
                <c:pt idx="7">
                  <c:v>7</c:v>
                </c:pt>
                <c:pt idx="8">
                  <c:v>8</c:v>
                </c:pt>
                <c:pt idx="9">
                  <c:v>9</c:v>
                </c:pt>
                <c:pt idx="10">
                  <c:v>10+</c:v>
                </c:pt>
              </c:strCache>
            </c:strRef>
          </c:cat>
          <c:val>
            <c:numRef>
              <c:f>'Question 8'!$C$4:$C$14</c:f>
              <c:numCache>
                <c:ptCount val="11"/>
                <c:pt idx="0">
                  <c:v>0.162</c:v>
                </c:pt>
                <c:pt idx="1">
                  <c:v>0.147</c:v>
                </c:pt>
                <c:pt idx="2">
                  <c:v>0.20800000000000002</c:v>
                </c:pt>
                <c:pt idx="3">
                  <c:v>0.162</c:v>
                </c:pt>
                <c:pt idx="4">
                  <c:v>0.11699999999999999</c:v>
                </c:pt>
                <c:pt idx="5">
                  <c:v>0.071</c:v>
                </c:pt>
                <c:pt idx="6">
                  <c:v>0.055999999999999994</c:v>
                </c:pt>
                <c:pt idx="7">
                  <c:v>0.005</c:v>
                </c:pt>
                <c:pt idx="8">
                  <c:v>0.005</c:v>
                </c:pt>
                <c:pt idx="9">
                  <c:v>0</c:v>
                </c:pt>
                <c:pt idx="10">
                  <c:v>0.066</c:v>
                </c:pt>
              </c:numCache>
            </c:numRef>
          </c:val>
        </c:ser>
      </c:pieChart>
      <c:spPr>
        <a:solidFill>
          <a:srgbClr val="EEEEEE"/>
        </a:solidFill>
        <a:ln w="3175">
          <a:noFill/>
        </a:ln>
      </c:spPr>
    </c:plotArea>
    <c:legend>
      <c:legendPos val="r"/>
      <c:layout>
        <c:manualLayout>
          <c:xMode val="edge"/>
          <c:yMode val="edge"/>
          <c:x val="0.91875"/>
          <c:y val="0.30525"/>
          <c:w val="0.0775"/>
          <c:h val="0.571"/>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16875"/>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10'!$A$4:$A$9</c:f>
              <c:strCache>
                <c:ptCount val="6"/>
                <c:pt idx="0">
                  <c:v>Much stronger</c:v>
                </c:pt>
                <c:pt idx="1">
                  <c:v>Slightly stronger</c:v>
                </c:pt>
                <c:pt idx="2">
                  <c:v>Neither stronger nor weaker</c:v>
                </c:pt>
                <c:pt idx="3">
                  <c:v>Slightly weaker</c:v>
                </c:pt>
                <c:pt idx="4">
                  <c:v>Much weaker</c:v>
                </c:pt>
                <c:pt idx="5">
                  <c:v>Don’t know</c:v>
                </c:pt>
              </c:strCache>
            </c:strRef>
          </c:cat>
          <c:val>
            <c:numRef>
              <c:f>'Question 10'!$C$4:$C$9</c:f>
              <c:numCache>
                <c:ptCount val="6"/>
                <c:pt idx="0">
                  <c:v>0.099</c:v>
                </c:pt>
                <c:pt idx="1">
                  <c:v>0.355</c:v>
                </c:pt>
                <c:pt idx="2">
                  <c:v>0.335</c:v>
                </c:pt>
                <c:pt idx="3">
                  <c:v>0.12300000000000001</c:v>
                </c:pt>
                <c:pt idx="4">
                  <c:v>0.02</c:v>
                </c:pt>
                <c:pt idx="5">
                  <c:v>0.069</c:v>
                </c:pt>
              </c:numCache>
            </c:numRef>
          </c:val>
        </c:ser>
      </c:pieChart>
      <c:spPr>
        <a:solidFill>
          <a:srgbClr val="EEEEEE"/>
        </a:solidFill>
        <a:ln w="3175">
          <a:noFill/>
        </a:ln>
      </c:spPr>
    </c:plotArea>
    <c:legend>
      <c:legendPos val="r"/>
      <c:layout>
        <c:manualLayout>
          <c:xMode val="edge"/>
          <c:yMode val="edge"/>
          <c:x val="0.67025"/>
          <c:y val="0.435"/>
          <c:w val="0.3297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6925"/>
          <c:y val="0.20425"/>
          <c:w val="0.36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cat>
            <c:strRef>
              <c:f>'Question 11'!$A$4:$A$12</c:f>
              <c:strCache>
                <c:ptCount val="9"/>
                <c:pt idx="0">
                  <c:v>0-1</c:v>
                </c:pt>
                <c:pt idx="1">
                  <c:v>1-2</c:v>
                </c:pt>
                <c:pt idx="2">
                  <c:v>3-5</c:v>
                </c:pt>
                <c:pt idx="3">
                  <c:v>6-10</c:v>
                </c:pt>
                <c:pt idx="4">
                  <c:v>11-15</c:v>
                </c:pt>
                <c:pt idx="5">
                  <c:v>16-20</c:v>
                </c:pt>
                <c:pt idx="6">
                  <c:v>21-25</c:v>
                </c:pt>
                <c:pt idx="7">
                  <c:v>26-30</c:v>
                </c:pt>
                <c:pt idx="8">
                  <c:v>31+</c:v>
                </c:pt>
              </c:strCache>
            </c:strRef>
          </c:cat>
          <c:val>
            <c:numRef>
              <c:f>'Question 11'!$C$4:$C$12</c:f>
              <c:numCache>
                <c:ptCount val="9"/>
                <c:pt idx="0">
                  <c:v>0.10800000000000001</c:v>
                </c:pt>
                <c:pt idx="1">
                  <c:v>0.062</c:v>
                </c:pt>
                <c:pt idx="2">
                  <c:v>0.14400000000000002</c:v>
                </c:pt>
                <c:pt idx="3">
                  <c:v>0.191</c:v>
                </c:pt>
                <c:pt idx="4">
                  <c:v>0.113</c:v>
                </c:pt>
                <c:pt idx="5">
                  <c:v>0.08800000000000001</c:v>
                </c:pt>
                <c:pt idx="6">
                  <c:v>0.046</c:v>
                </c:pt>
                <c:pt idx="7">
                  <c:v>0.067</c:v>
                </c:pt>
                <c:pt idx="8">
                  <c:v>0.18</c:v>
                </c:pt>
              </c:numCache>
            </c:numRef>
          </c:val>
        </c:ser>
      </c:pieChart>
      <c:spPr>
        <a:solidFill>
          <a:srgbClr val="EEEEEE"/>
        </a:solidFill>
        <a:ln w="3175">
          <a:noFill/>
        </a:ln>
      </c:spPr>
    </c:plotArea>
    <c:legend>
      <c:legendPos val="r"/>
      <c:layout>
        <c:manualLayout>
          <c:xMode val="edge"/>
          <c:yMode val="edge"/>
          <c:x val="0.90125"/>
          <c:y val="0.3535"/>
          <c:w val="0.097"/>
          <c:h val="0.468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52600"/>
        <a:ext cx="5486400" cy="30861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057525"/>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057525"/>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48615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xdr:row>
      <xdr:rowOff>238125</xdr:rowOff>
    </xdr:from>
    <xdr:to>
      <xdr:col>16</xdr:col>
      <xdr:colOff>76200</xdr:colOff>
      <xdr:row>22</xdr:row>
      <xdr:rowOff>9525</xdr:rowOff>
    </xdr:to>
    <xdr:graphicFrame>
      <xdr:nvGraphicFramePr>
        <xdr:cNvPr id="1" name="Chart 1"/>
        <xdr:cNvGraphicFramePr/>
      </xdr:nvGraphicFramePr>
      <xdr:xfrm>
        <a:off x="6829425" y="990600"/>
        <a:ext cx="5486400" cy="3429000"/>
      </xdr:xfrm>
      <a:graphic>
        <a:graphicData uri="http://schemas.openxmlformats.org/drawingml/2006/chart">
          <c:chart xmlns:c="http://schemas.openxmlformats.org/drawingml/2006/chart" r:id="rId1"/>
        </a:graphicData>
      </a:graphic>
    </xdr:graphicFrame>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190875"/>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52600"/>
        <a:ext cx="5486400" cy="3086100"/>
      </xdr:xfrm>
      <a:graphic>
        <a:graphicData uri="http://schemas.openxmlformats.org/drawingml/2006/chart">
          <c:chart xmlns:c="http://schemas.openxmlformats.org/drawingml/2006/chart" r:id="rId1"/>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15</xdr:row>
      <xdr:rowOff>123825</xdr:rowOff>
    </xdr:from>
    <xdr:to>
      <xdr:col>10</xdr:col>
      <xdr:colOff>704850</xdr:colOff>
      <xdr:row>35</xdr:row>
      <xdr:rowOff>123825</xdr:rowOff>
    </xdr:to>
    <xdr:graphicFrame>
      <xdr:nvGraphicFramePr>
        <xdr:cNvPr id="1" name="Chart 1"/>
        <xdr:cNvGraphicFramePr/>
      </xdr:nvGraphicFramePr>
      <xdr:xfrm>
        <a:off x="3790950" y="3200400"/>
        <a:ext cx="73247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14</xdr:row>
      <xdr:rowOff>85725</xdr:rowOff>
    </xdr:from>
    <xdr:to>
      <xdr:col>12</xdr:col>
      <xdr:colOff>76200</xdr:colOff>
      <xdr:row>34</xdr:row>
      <xdr:rowOff>85725</xdr:rowOff>
    </xdr:to>
    <xdr:graphicFrame>
      <xdr:nvGraphicFramePr>
        <xdr:cNvPr id="1" name="Chart 1"/>
        <xdr:cNvGraphicFramePr/>
      </xdr:nvGraphicFramePr>
      <xdr:xfrm>
        <a:off x="4991100" y="3000375"/>
        <a:ext cx="64103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17</xdr:row>
      <xdr:rowOff>57150</xdr:rowOff>
    </xdr:from>
    <xdr:to>
      <xdr:col>13</xdr:col>
      <xdr:colOff>495300</xdr:colOff>
      <xdr:row>37</xdr:row>
      <xdr:rowOff>57150</xdr:rowOff>
    </xdr:to>
    <xdr:graphicFrame>
      <xdr:nvGraphicFramePr>
        <xdr:cNvPr id="1" name="Chart 1"/>
        <xdr:cNvGraphicFramePr/>
      </xdr:nvGraphicFramePr>
      <xdr:xfrm>
        <a:off x="6029325" y="34575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190875"/>
      </xdr:xfrm>
      <a:graphic>
        <a:graphicData uri="http://schemas.openxmlformats.org/drawingml/2006/chart">
          <c:chart xmlns:c="http://schemas.openxmlformats.org/drawingml/2006/chart" r:id="rId1"/>
        </a:graphicData>
      </a:graphic>
    </xdr:graphicFrame>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486150"/>
      </xdr:xfrm>
      <a:graphic>
        <a:graphicData uri="http://schemas.openxmlformats.org/drawingml/2006/chart">
          <c:chart xmlns:c="http://schemas.openxmlformats.org/drawingml/2006/chart" r:id="rId1"/>
        </a:graphicData>
      </a:graphic>
    </xdr:graphicFrame>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62125"/>
        <a:ext cx="5486400" cy="3533775"/>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xdr:row>
      <xdr:rowOff>190500</xdr:rowOff>
    </xdr:from>
    <xdr:to>
      <xdr:col>17</xdr:col>
      <xdr:colOff>114300</xdr:colOff>
      <xdr:row>19</xdr:row>
      <xdr:rowOff>104775</xdr:rowOff>
    </xdr:to>
    <xdr:graphicFrame>
      <xdr:nvGraphicFramePr>
        <xdr:cNvPr id="1" name="Chart 1"/>
        <xdr:cNvGraphicFramePr/>
      </xdr:nvGraphicFramePr>
      <xdr:xfrm>
        <a:off x="7477125" y="628650"/>
        <a:ext cx="5486400" cy="3438525"/>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17</xdr:row>
      <xdr:rowOff>95250</xdr:rowOff>
    </xdr:from>
    <xdr:to>
      <xdr:col>12</xdr:col>
      <xdr:colOff>219075</xdr:colOff>
      <xdr:row>37</xdr:row>
      <xdr:rowOff>95250</xdr:rowOff>
    </xdr:to>
    <xdr:graphicFrame>
      <xdr:nvGraphicFramePr>
        <xdr:cNvPr id="1" name="Chart 1"/>
        <xdr:cNvGraphicFramePr/>
      </xdr:nvGraphicFramePr>
      <xdr:xfrm>
        <a:off x="5133975" y="3495675"/>
        <a:ext cx="661987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21945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D77"/>
  <sheetViews>
    <sheetView workbookViewId="0" topLeftCell="A1">
      <selection activeCell="B43" sqref="B43"/>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1500</v>
      </c>
      <c r="B2" s="20" t="s">
        <v>1500</v>
      </c>
      <c r="C2" s="20" t="s">
        <v>1500</v>
      </c>
      <c r="D2" s="20" t="s">
        <v>1500</v>
      </c>
    </row>
    <row r="3" spans="1:4" ht="30" customHeight="1">
      <c r="A3" s="17" t="s">
        <v>1501</v>
      </c>
      <c r="B3" s="17" t="s">
        <v>1501</v>
      </c>
      <c r="C3" s="1" t="s">
        <v>1502</v>
      </c>
      <c r="D3" s="1" t="s">
        <v>1503</v>
      </c>
    </row>
    <row r="4" spans="1:4" ht="12" customHeight="1">
      <c r="A4" s="2"/>
      <c r="B4" s="2" t="s">
        <v>1504</v>
      </c>
      <c r="C4" s="3">
        <v>0.531</v>
      </c>
      <c r="D4" s="4">
        <v>135</v>
      </c>
    </row>
    <row r="5" spans="1:4" ht="12" customHeight="1">
      <c r="A5" s="2"/>
      <c r="B5" s="2" t="s">
        <v>1508</v>
      </c>
      <c r="C5" s="3">
        <v>0.469</v>
      </c>
      <c r="D5" s="4">
        <v>119</v>
      </c>
    </row>
    <row r="6" spans="1:4" ht="12.75">
      <c r="A6" s="2"/>
      <c r="B6" s="2" t="s">
        <v>1530</v>
      </c>
      <c r="C6" s="3">
        <v>0.457</v>
      </c>
      <c r="D6" s="4">
        <v>116</v>
      </c>
    </row>
    <row r="7" spans="1:4" ht="12" customHeight="1">
      <c r="A7" s="2"/>
      <c r="B7" s="2" t="s">
        <v>1505</v>
      </c>
      <c r="C7" s="3">
        <v>0.449</v>
      </c>
      <c r="D7" s="4">
        <v>114</v>
      </c>
    </row>
    <row r="8" spans="1:4" ht="12" customHeight="1">
      <c r="A8" s="2"/>
      <c r="B8" s="2" t="s">
        <v>1509</v>
      </c>
      <c r="C8" s="3">
        <v>0.433</v>
      </c>
      <c r="D8" s="4">
        <v>110</v>
      </c>
    </row>
    <row r="9" spans="1:4" ht="12" customHeight="1">
      <c r="A9" s="2"/>
      <c r="B9" s="2" t="s">
        <v>1511</v>
      </c>
      <c r="C9" s="3">
        <v>0.433</v>
      </c>
      <c r="D9" s="4">
        <v>110</v>
      </c>
    </row>
    <row r="10" spans="1:4" ht="12" customHeight="1">
      <c r="A10" s="2"/>
      <c r="B10" s="2" t="s">
        <v>1520</v>
      </c>
      <c r="C10" s="3">
        <v>0.42100000000000004</v>
      </c>
      <c r="D10" s="4">
        <v>107</v>
      </c>
    </row>
    <row r="11" spans="1:4" ht="12" customHeight="1">
      <c r="A11" s="2"/>
      <c r="B11" s="2" t="s">
        <v>1506</v>
      </c>
      <c r="C11" s="3">
        <v>0.406</v>
      </c>
      <c r="D11" s="4">
        <v>103</v>
      </c>
    </row>
    <row r="12" spans="1:4" ht="12.75">
      <c r="A12" s="2"/>
      <c r="B12" s="2" t="s">
        <v>1525</v>
      </c>
      <c r="C12" s="3">
        <v>0.366</v>
      </c>
      <c r="D12" s="4">
        <v>93</v>
      </c>
    </row>
    <row r="13" spans="1:4" ht="12" customHeight="1">
      <c r="A13" s="2"/>
      <c r="B13" s="2" t="s">
        <v>1515</v>
      </c>
      <c r="C13" s="3">
        <v>0.358</v>
      </c>
      <c r="D13" s="4">
        <v>91</v>
      </c>
    </row>
    <row r="14" spans="1:4" ht="12" customHeight="1">
      <c r="A14" s="2"/>
      <c r="B14" s="2" t="s">
        <v>1524</v>
      </c>
      <c r="C14" s="3">
        <v>0.33899999999999997</v>
      </c>
      <c r="D14" s="4">
        <v>86</v>
      </c>
    </row>
    <row r="15" spans="1:4" ht="12" customHeight="1">
      <c r="A15" s="2"/>
      <c r="B15" s="2" t="s">
        <v>1507</v>
      </c>
      <c r="C15" s="3">
        <v>0.331</v>
      </c>
      <c r="D15" s="4">
        <v>84</v>
      </c>
    </row>
    <row r="16" spans="1:4" ht="12.75">
      <c r="A16" s="2"/>
      <c r="B16" s="2" t="s">
        <v>1510</v>
      </c>
      <c r="C16" s="3">
        <v>0.315</v>
      </c>
      <c r="D16" s="4">
        <v>80</v>
      </c>
    </row>
    <row r="17" spans="1:4" ht="12" customHeight="1">
      <c r="A17" s="2"/>
      <c r="B17" s="2" t="s">
        <v>1512</v>
      </c>
      <c r="C17" s="3">
        <v>0.307</v>
      </c>
      <c r="D17" s="4">
        <v>78</v>
      </c>
    </row>
    <row r="18" spans="1:4" ht="12" customHeight="1">
      <c r="A18" s="2"/>
      <c r="B18" s="2" t="s">
        <v>1513</v>
      </c>
      <c r="C18" s="3">
        <v>0.29100000000000004</v>
      </c>
      <c r="D18" s="4">
        <v>74</v>
      </c>
    </row>
    <row r="19" spans="1:4" ht="12" customHeight="1">
      <c r="A19" s="2"/>
      <c r="B19" s="2" t="s">
        <v>1537</v>
      </c>
      <c r="C19" s="3">
        <v>0.28300000000000003</v>
      </c>
      <c r="D19" s="4">
        <v>72</v>
      </c>
    </row>
    <row r="20" spans="1:4" ht="12" customHeight="1">
      <c r="A20" s="2"/>
      <c r="B20" s="2" t="s">
        <v>1516</v>
      </c>
      <c r="C20" s="3">
        <v>0.26</v>
      </c>
      <c r="D20" s="4">
        <v>66</v>
      </c>
    </row>
    <row r="21" spans="1:4" ht="12" customHeight="1">
      <c r="A21" s="2"/>
      <c r="B21" s="2" t="s">
        <v>1529</v>
      </c>
      <c r="C21" s="3">
        <v>0.26</v>
      </c>
      <c r="D21" s="4">
        <v>66</v>
      </c>
    </row>
    <row r="22" spans="1:4" ht="12" customHeight="1">
      <c r="A22" s="2"/>
      <c r="B22" s="2" t="s">
        <v>1532</v>
      </c>
      <c r="C22" s="3">
        <v>0.252</v>
      </c>
      <c r="D22" s="4">
        <v>64</v>
      </c>
    </row>
    <row r="23" spans="1:4" ht="12" customHeight="1">
      <c r="A23" s="2"/>
      <c r="B23" s="2" t="s">
        <v>1528</v>
      </c>
      <c r="C23" s="3">
        <v>0.23600000000000002</v>
      </c>
      <c r="D23" s="4">
        <v>60</v>
      </c>
    </row>
    <row r="24" spans="1:4" ht="12.75">
      <c r="A24" s="2"/>
      <c r="B24" s="2" t="s">
        <v>1518</v>
      </c>
      <c r="C24" s="3">
        <v>0.22</v>
      </c>
      <c r="D24" s="4">
        <v>56</v>
      </c>
    </row>
    <row r="25" spans="1:4" ht="12" customHeight="1">
      <c r="A25" s="2"/>
      <c r="B25" s="2" t="s">
        <v>1538</v>
      </c>
      <c r="C25" s="3">
        <v>0.213</v>
      </c>
      <c r="D25" s="4">
        <v>54</v>
      </c>
    </row>
    <row r="26" spans="1:4" ht="12" customHeight="1">
      <c r="A26" s="2"/>
      <c r="B26" s="2" t="s">
        <v>1522</v>
      </c>
      <c r="C26" s="3">
        <v>0.205</v>
      </c>
      <c r="D26" s="4">
        <v>52</v>
      </c>
    </row>
    <row r="27" spans="1:4" ht="12.75">
      <c r="A27" s="2"/>
      <c r="B27" s="2" t="s">
        <v>1521</v>
      </c>
      <c r="C27" s="3">
        <v>0.193</v>
      </c>
      <c r="D27" s="4">
        <v>49</v>
      </c>
    </row>
    <row r="28" spans="1:4" ht="12" customHeight="1">
      <c r="A28" s="2"/>
      <c r="B28" s="2" t="s">
        <v>1523</v>
      </c>
      <c r="C28" s="3">
        <v>0.18899999999999997</v>
      </c>
      <c r="D28" s="4">
        <v>48</v>
      </c>
    </row>
    <row r="29" spans="1:4" ht="12" customHeight="1">
      <c r="A29" s="2"/>
      <c r="B29" s="2" t="s">
        <v>1533</v>
      </c>
      <c r="C29" s="3">
        <v>0.18899999999999997</v>
      </c>
      <c r="D29" s="4">
        <v>48</v>
      </c>
    </row>
    <row r="30" spans="1:4" ht="12" customHeight="1">
      <c r="A30" s="2"/>
      <c r="B30" s="2" t="s">
        <v>1534</v>
      </c>
      <c r="C30" s="3">
        <v>0.177</v>
      </c>
      <c r="D30" s="4">
        <v>45</v>
      </c>
    </row>
    <row r="31" spans="1:4" ht="12" customHeight="1">
      <c r="A31" s="2"/>
      <c r="B31" s="2" t="s">
        <v>1514</v>
      </c>
      <c r="C31" s="3">
        <v>0.161</v>
      </c>
      <c r="D31" s="4">
        <v>41</v>
      </c>
    </row>
    <row r="32" spans="1:4" ht="12" customHeight="1">
      <c r="A32" s="2"/>
      <c r="B32" s="2" t="s">
        <v>1535</v>
      </c>
      <c r="C32" s="3">
        <v>0.157</v>
      </c>
      <c r="D32" s="4">
        <v>40</v>
      </c>
    </row>
    <row r="33" spans="1:4" ht="12" customHeight="1">
      <c r="A33" s="2"/>
      <c r="B33" s="2" t="s">
        <v>1519</v>
      </c>
      <c r="C33" s="3">
        <v>0.154</v>
      </c>
      <c r="D33" s="4">
        <v>39</v>
      </c>
    </row>
    <row r="34" spans="1:4" ht="12.75">
      <c r="A34" s="2"/>
      <c r="B34" s="2" t="s">
        <v>1536</v>
      </c>
      <c r="C34" s="3">
        <v>0.126</v>
      </c>
      <c r="D34" s="4">
        <v>32</v>
      </c>
    </row>
    <row r="35" spans="1:4" ht="12" customHeight="1">
      <c r="A35" s="2"/>
      <c r="B35" s="2" t="s">
        <v>1527</v>
      </c>
      <c r="C35" s="3">
        <v>0.122</v>
      </c>
      <c r="D35" s="4">
        <v>31</v>
      </c>
    </row>
    <row r="36" spans="1:4" ht="12" customHeight="1">
      <c r="A36" s="2"/>
      <c r="B36" s="2" t="s">
        <v>1517</v>
      </c>
      <c r="C36" s="3">
        <v>0.11</v>
      </c>
      <c r="D36" s="4">
        <v>28</v>
      </c>
    </row>
    <row r="37" spans="1:4" ht="12" customHeight="1">
      <c r="A37" s="2"/>
      <c r="B37" s="2" t="s">
        <v>1531</v>
      </c>
      <c r="C37" s="3">
        <v>0.11</v>
      </c>
      <c r="D37" s="4">
        <v>28</v>
      </c>
    </row>
    <row r="38" spans="1:4" ht="12" customHeight="1">
      <c r="A38" s="2"/>
      <c r="B38" s="2" t="s">
        <v>1526</v>
      </c>
      <c r="C38" s="3">
        <v>0.055</v>
      </c>
      <c r="D38" s="4">
        <v>14</v>
      </c>
    </row>
    <row r="39" spans="1:4" ht="12.75">
      <c r="A39" s="21" t="s">
        <v>1539</v>
      </c>
      <c r="B39" s="21" t="s">
        <v>1539</v>
      </c>
      <c r="C39" s="22">
        <v>34</v>
      </c>
      <c r="D39" s="5">
        <v>34</v>
      </c>
    </row>
    <row r="40" spans="1:4" ht="12.75">
      <c r="A40" s="18" t="s">
        <v>1540</v>
      </c>
      <c r="B40" s="18" t="s">
        <v>1540</v>
      </c>
      <c r="C40" s="18">
        <v>254</v>
      </c>
      <c r="D40" s="7">
        <v>254</v>
      </c>
    </row>
    <row r="41" spans="1:4" ht="12.75">
      <c r="A41" s="16" t="s">
        <v>1541</v>
      </c>
      <c r="B41" s="16" t="s">
        <v>1541</v>
      </c>
      <c r="C41" s="16">
        <v>16</v>
      </c>
      <c r="D41" s="8">
        <v>16</v>
      </c>
    </row>
    <row r="43" spans="1:4" ht="38.25">
      <c r="A43" s="9" t="s">
        <v>1542</v>
      </c>
      <c r="B43" s="9" t="s">
        <v>1543</v>
      </c>
      <c r="C43" s="9" t="s">
        <v>1539</v>
      </c>
      <c r="D43" s="9" t="s">
        <v>1544</v>
      </c>
    </row>
    <row r="44" spans="1:3" ht="12.75">
      <c r="A44" s="10">
        <v>1</v>
      </c>
      <c r="B44" s="11">
        <v>40604.674305555556</v>
      </c>
      <c r="C44" t="s">
        <v>1545</v>
      </c>
    </row>
    <row r="45" spans="1:3" ht="12.75">
      <c r="A45" s="10">
        <v>2</v>
      </c>
      <c r="B45" s="11">
        <v>40604.83611111111</v>
      </c>
      <c r="C45" t="s">
        <v>1546</v>
      </c>
    </row>
    <row r="46" spans="1:3" ht="12.75">
      <c r="A46" s="10">
        <v>3</v>
      </c>
      <c r="B46" s="11">
        <v>40605.021527777775</v>
      </c>
      <c r="C46" t="s">
        <v>1547</v>
      </c>
    </row>
    <row r="47" spans="1:3" ht="12.75">
      <c r="A47" s="10">
        <v>4</v>
      </c>
      <c r="B47" s="11">
        <v>40605.03680555556</v>
      </c>
      <c r="C47" t="s">
        <v>1548</v>
      </c>
    </row>
    <row r="48" spans="1:3" ht="12.75">
      <c r="A48" s="10">
        <v>5</v>
      </c>
      <c r="B48" s="11">
        <v>40605.714583333334</v>
      </c>
      <c r="C48" t="s">
        <v>1549</v>
      </c>
    </row>
    <row r="49" spans="1:3" ht="12.75">
      <c r="A49" s="10">
        <v>6</v>
      </c>
      <c r="B49" s="11">
        <v>40605.73333333333</v>
      </c>
      <c r="C49" t="s">
        <v>1550</v>
      </c>
    </row>
    <row r="50" spans="1:3" ht="12.75">
      <c r="A50" s="10">
        <v>7</v>
      </c>
      <c r="B50" s="11">
        <v>40606.42638888889</v>
      </c>
      <c r="C50" t="s">
        <v>1551</v>
      </c>
    </row>
    <row r="51" spans="1:3" ht="12.75">
      <c r="A51" s="10">
        <v>8</v>
      </c>
      <c r="B51" s="11">
        <v>40606.86388888889</v>
      </c>
      <c r="C51" t="s">
        <v>1552</v>
      </c>
    </row>
    <row r="52" spans="1:3" ht="12.75">
      <c r="A52" s="10">
        <v>9</v>
      </c>
      <c r="B52" s="11">
        <v>40606.964583333334</v>
      </c>
      <c r="C52" t="s">
        <v>1553</v>
      </c>
    </row>
    <row r="53" spans="1:3" ht="12.75">
      <c r="A53" s="10">
        <v>10</v>
      </c>
      <c r="B53" s="11">
        <v>40607.6125</v>
      </c>
      <c r="C53" t="s">
        <v>1554</v>
      </c>
    </row>
    <row r="54" spans="1:3" ht="12.75">
      <c r="A54" s="10">
        <v>11</v>
      </c>
      <c r="B54" s="11">
        <v>40607.822222222225</v>
      </c>
      <c r="C54" t="s">
        <v>1555</v>
      </c>
    </row>
    <row r="55" spans="1:3" ht="12.75">
      <c r="A55" s="10">
        <v>12</v>
      </c>
      <c r="B55" s="11">
        <v>40608.56180555555</v>
      </c>
      <c r="C55" t="s">
        <v>1556</v>
      </c>
    </row>
    <row r="56" spans="1:3" ht="12.75">
      <c r="A56" s="10">
        <v>13</v>
      </c>
      <c r="B56" s="11">
        <v>40609.45763888889</v>
      </c>
      <c r="C56" t="s">
        <v>1557</v>
      </c>
    </row>
    <row r="57" spans="1:3" ht="12.75">
      <c r="A57" s="10">
        <v>14</v>
      </c>
      <c r="B57" s="11">
        <v>40609.55</v>
      </c>
      <c r="C57" t="s">
        <v>1558</v>
      </c>
    </row>
    <row r="58" spans="1:3" ht="12.75">
      <c r="A58" s="10">
        <v>15</v>
      </c>
      <c r="B58" s="11">
        <v>40610.42847222222</v>
      </c>
      <c r="C58" t="s">
        <v>1559</v>
      </c>
    </row>
    <row r="59" spans="1:3" ht="12.75">
      <c r="A59" s="10">
        <v>16</v>
      </c>
      <c r="B59" s="11">
        <v>40610.50347222222</v>
      </c>
      <c r="C59" t="s">
        <v>1560</v>
      </c>
    </row>
    <row r="60" spans="1:3" ht="12.75">
      <c r="A60" s="10">
        <v>17</v>
      </c>
      <c r="B60" s="11">
        <v>40610.53402777778</v>
      </c>
      <c r="C60" t="s">
        <v>1561</v>
      </c>
    </row>
    <row r="61" spans="1:3" ht="12.75">
      <c r="A61" s="10">
        <v>18</v>
      </c>
      <c r="B61" s="11">
        <v>40610.53611111111</v>
      </c>
      <c r="C61" t="s">
        <v>1562</v>
      </c>
    </row>
    <row r="62" spans="1:3" ht="12.75">
      <c r="A62" s="10">
        <v>19</v>
      </c>
      <c r="B62" s="11">
        <v>40612.51180555556</v>
      </c>
      <c r="C62" t="s">
        <v>1563</v>
      </c>
    </row>
    <row r="63" spans="1:3" ht="12.75">
      <c r="A63" s="10">
        <v>20</v>
      </c>
      <c r="B63" s="11">
        <v>40615.424305555556</v>
      </c>
      <c r="C63" t="s">
        <v>1564</v>
      </c>
    </row>
    <row r="64" spans="1:3" ht="12.75">
      <c r="A64" s="10">
        <v>21</v>
      </c>
      <c r="B64" s="11">
        <v>40620.415972222225</v>
      </c>
      <c r="C64" t="s">
        <v>1565</v>
      </c>
    </row>
    <row r="65" spans="1:3" ht="12.75">
      <c r="A65" s="10">
        <v>22</v>
      </c>
      <c r="B65" s="11">
        <v>40628.46111111111</v>
      </c>
      <c r="C65" t="s">
        <v>1566</v>
      </c>
    </row>
    <row r="66" spans="1:3" ht="12.75">
      <c r="A66" s="10">
        <v>23</v>
      </c>
      <c r="B66" s="11">
        <v>40632.4125</v>
      </c>
      <c r="C66" t="s">
        <v>1567</v>
      </c>
    </row>
    <row r="67" spans="1:3" ht="12.75">
      <c r="A67" s="10">
        <v>24</v>
      </c>
      <c r="B67" s="11">
        <v>40632.45625</v>
      </c>
      <c r="C67" t="s">
        <v>1568</v>
      </c>
    </row>
    <row r="68" spans="1:3" ht="12.75">
      <c r="A68" s="10">
        <v>25</v>
      </c>
      <c r="B68" s="11">
        <v>40632.475694444445</v>
      </c>
      <c r="C68" t="s">
        <v>1569</v>
      </c>
    </row>
    <row r="69" spans="1:3" ht="12.75">
      <c r="A69" s="10">
        <v>26</v>
      </c>
      <c r="B69" s="11">
        <v>40632.47777777778</v>
      </c>
      <c r="C69" t="s">
        <v>1570</v>
      </c>
    </row>
    <row r="70" spans="1:3" ht="12.75">
      <c r="A70" s="10">
        <v>27</v>
      </c>
      <c r="B70" s="11">
        <v>40632.486805555556</v>
      </c>
      <c r="C70" t="s">
        <v>1571</v>
      </c>
    </row>
    <row r="71" spans="1:3" ht="12.75">
      <c r="A71" s="10">
        <v>28</v>
      </c>
      <c r="B71" s="11">
        <v>40632.49236111111</v>
      </c>
      <c r="C71" t="s">
        <v>1572</v>
      </c>
    </row>
    <row r="72" spans="1:3" ht="12.75">
      <c r="A72" s="10">
        <v>29</v>
      </c>
      <c r="B72" s="11">
        <v>40632.629166666666</v>
      </c>
      <c r="C72" t="s">
        <v>1573</v>
      </c>
    </row>
    <row r="73" spans="1:3" ht="12.75">
      <c r="A73" s="10">
        <v>30</v>
      </c>
      <c r="B73" s="11">
        <v>40632.67569444444</v>
      </c>
      <c r="C73" t="s">
        <v>1574</v>
      </c>
    </row>
    <row r="74" spans="1:3" ht="12.75">
      <c r="A74" s="10">
        <v>31</v>
      </c>
      <c r="B74" s="11">
        <v>40632.71597222222</v>
      </c>
      <c r="C74" t="s">
        <v>1575</v>
      </c>
    </row>
    <row r="75" spans="1:3" ht="12.75">
      <c r="A75" s="10">
        <v>32</v>
      </c>
      <c r="B75" s="11">
        <v>40634.37569444445</v>
      </c>
      <c r="C75" t="s">
        <v>1576</v>
      </c>
    </row>
    <row r="76" spans="1:3" ht="12.75">
      <c r="A76" s="10">
        <v>33</v>
      </c>
      <c r="B76" s="11">
        <v>40638.4125</v>
      </c>
      <c r="C76" t="s">
        <v>1577</v>
      </c>
    </row>
    <row r="77" spans="1:3" ht="12.75">
      <c r="A77" s="10">
        <v>34</v>
      </c>
      <c r="B77" s="11">
        <v>40638.42222222222</v>
      </c>
      <c r="C77" t="s">
        <v>1578</v>
      </c>
    </row>
  </sheetData>
  <sheetProtection/>
  <mergeCells count="6">
    <mergeCell ref="A41:C41"/>
    <mergeCell ref="A3:B3"/>
    <mergeCell ref="A40:C40"/>
    <mergeCell ref="A1:D1"/>
    <mergeCell ref="A2:D2"/>
    <mergeCell ref="A39:C39"/>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D11"/>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1013</v>
      </c>
      <c r="B2" s="20" t="s">
        <v>1013</v>
      </c>
      <c r="C2" s="20" t="s">
        <v>1013</v>
      </c>
      <c r="D2" s="20" t="s">
        <v>1013</v>
      </c>
    </row>
    <row r="3" spans="1:4" ht="30" customHeight="1">
      <c r="A3" s="17" t="s">
        <v>1501</v>
      </c>
      <c r="B3" s="17" t="s">
        <v>1501</v>
      </c>
      <c r="C3" s="1" t="s">
        <v>1502</v>
      </c>
      <c r="D3" s="1" t="s">
        <v>1503</v>
      </c>
    </row>
    <row r="4" spans="1:4" ht="12.75">
      <c r="A4" s="21" t="s">
        <v>1014</v>
      </c>
      <c r="B4" s="21" t="s">
        <v>1014</v>
      </c>
      <c r="C4" s="3">
        <v>0.099</v>
      </c>
      <c r="D4" s="4">
        <v>20</v>
      </c>
    </row>
    <row r="5" spans="1:4" ht="12.75">
      <c r="A5" s="21" t="s">
        <v>1015</v>
      </c>
      <c r="B5" s="21" t="s">
        <v>1015</v>
      </c>
      <c r="C5" s="3">
        <v>0.355</v>
      </c>
      <c r="D5" s="4">
        <v>72</v>
      </c>
    </row>
    <row r="6" spans="1:4" ht="12.75">
      <c r="A6" s="21" t="s">
        <v>1016</v>
      </c>
      <c r="B6" s="21" t="s">
        <v>1016</v>
      </c>
      <c r="C6" s="3">
        <v>0.335</v>
      </c>
      <c r="D6" s="4">
        <v>68</v>
      </c>
    </row>
    <row r="7" spans="1:4" ht="12.75">
      <c r="A7" s="21" t="s">
        <v>1017</v>
      </c>
      <c r="B7" s="21" t="s">
        <v>1017</v>
      </c>
      <c r="C7" s="3">
        <v>0.12300000000000001</v>
      </c>
      <c r="D7" s="4">
        <v>25</v>
      </c>
    </row>
    <row r="8" spans="1:4" ht="12.75">
      <c r="A8" s="21" t="s">
        <v>1018</v>
      </c>
      <c r="B8" s="21" t="s">
        <v>1018</v>
      </c>
      <c r="C8" s="3">
        <v>0.02</v>
      </c>
      <c r="D8" s="4">
        <v>4</v>
      </c>
    </row>
    <row r="9" spans="1:4" ht="12.75">
      <c r="A9" s="21" t="s">
        <v>815</v>
      </c>
      <c r="B9" s="21" t="s">
        <v>815</v>
      </c>
      <c r="C9" s="3">
        <v>0.069</v>
      </c>
      <c r="D9" s="4">
        <v>14</v>
      </c>
    </row>
    <row r="10" spans="1:4" ht="12.75">
      <c r="A10" s="18" t="s">
        <v>1540</v>
      </c>
      <c r="B10" s="18" t="s">
        <v>1540</v>
      </c>
      <c r="C10" s="18">
        <v>203</v>
      </c>
      <c r="D10" s="7">
        <v>203</v>
      </c>
    </row>
    <row r="11" spans="1:4" ht="12.75">
      <c r="A11" s="16" t="s">
        <v>1541</v>
      </c>
      <c r="B11" s="16" t="s">
        <v>1541</v>
      </c>
      <c r="C11" s="16">
        <v>67</v>
      </c>
      <c r="D11" s="8">
        <v>67</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D14"/>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1019</v>
      </c>
      <c r="B2" s="20" t="s">
        <v>1019</v>
      </c>
      <c r="C2" s="20" t="s">
        <v>1019</v>
      </c>
      <c r="D2" s="20" t="s">
        <v>1019</v>
      </c>
    </row>
    <row r="3" spans="1:4" ht="30" customHeight="1">
      <c r="A3" s="17" t="s">
        <v>1501</v>
      </c>
      <c r="B3" s="17" t="s">
        <v>1501</v>
      </c>
      <c r="C3" s="1" t="s">
        <v>1502</v>
      </c>
      <c r="D3" s="1" t="s">
        <v>1503</v>
      </c>
    </row>
    <row r="4" spans="1:4" ht="12.75">
      <c r="A4" s="21" t="s">
        <v>1020</v>
      </c>
      <c r="B4" s="21" t="s">
        <v>1020</v>
      </c>
      <c r="C4" s="3">
        <v>0.10800000000000001</v>
      </c>
      <c r="D4" s="4">
        <v>21</v>
      </c>
    </row>
    <row r="5" spans="1:4" ht="12.75">
      <c r="A5" s="21" t="s">
        <v>1021</v>
      </c>
      <c r="B5" s="21" t="s">
        <v>1021</v>
      </c>
      <c r="C5" s="3">
        <v>0.062</v>
      </c>
      <c r="D5" s="4">
        <v>12</v>
      </c>
    </row>
    <row r="6" spans="1:4" ht="12.75">
      <c r="A6" s="21" t="s">
        <v>1022</v>
      </c>
      <c r="B6" s="21" t="s">
        <v>1022</v>
      </c>
      <c r="C6" s="3">
        <v>0.14400000000000002</v>
      </c>
      <c r="D6" s="4">
        <v>28</v>
      </c>
    </row>
    <row r="7" spans="1:4" ht="12.75">
      <c r="A7" s="21" t="s">
        <v>1023</v>
      </c>
      <c r="B7" s="21" t="s">
        <v>1023</v>
      </c>
      <c r="C7" s="3">
        <v>0.191</v>
      </c>
      <c r="D7" s="4">
        <v>37</v>
      </c>
    </row>
    <row r="8" spans="1:4" ht="12.75">
      <c r="A8" s="21" t="s">
        <v>1024</v>
      </c>
      <c r="B8" s="21" t="s">
        <v>1024</v>
      </c>
      <c r="C8" s="3">
        <v>0.113</v>
      </c>
      <c r="D8" s="4">
        <v>22</v>
      </c>
    </row>
    <row r="9" spans="1:4" ht="12.75">
      <c r="A9" s="21" t="s">
        <v>1025</v>
      </c>
      <c r="B9" s="21" t="s">
        <v>1025</v>
      </c>
      <c r="C9" s="3">
        <v>0.08800000000000001</v>
      </c>
      <c r="D9" s="4">
        <v>17</v>
      </c>
    </row>
    <row r="10" spans="1:4" ht="12.75">
      <c r="A10" s="21" t="s">
        <v>1026</v>
      </c>
      <c r="B10" s="21" t="s">
        <v>1026</v>
      </c>
      <c r="C10" s="3">
        <v>0.046</v>
      </c>
      <c r="D10" s="4">
        <v>9</v>
      </c>
    </row>
    <row r="11" spans="1:4" ht="12.75">
      <c r="A11" s="21" t="s">
        <v>1027</v>
      </c>
      <c r="B11" s="21" t="s">
        <v>1027</v>
      </c>
      <c r="C11" s="3">
        <v>0.067</v>
      </c>
      <c r="D11" s="4">
        <v>13</v>
      </c>
    </row>
    <row r="12" spans="1:4" ht="12.75">
      <c r="A12" s="21" t="s">
        <v>1028</v>
      </c>
      <c r="B12" s="21" t="s">
        <v>1028</v>
      </c>
      <c r="C12" s="3">
        <v>0.18</v>
      </c>
      <c r="D12" s="4">
        <v>35</v>
      </c>
    </row>
    <row r="13" spans="1:4" ht="12.75">
      <c r="A13" s="18" t="s">
        <v>1540</v>
      </c>
      <c r="B13" s="18" t="s">
        <v>1540</v>
      </c>
      <c r="C13" s="18">
        <v>194</v>
      </c>
      <c r="D13" s="7">
        <v>194</v>
      </c>
    </row>
    <row r="14" spans="1:4" ht="12.75">
      <c r="A14" s="16" t="s">
        <v>1541</v>
      </c>
      <c r="B14" s="16" t="s">
        <v>1541</v>
      </c>
      <c r="C14" s="16">
        <v>76</v>
      </c>
      <c r="D14" s="8">
        <v>76</v>
      </c>
    </row>
  </sheetData>
  <sheetProtection/>
  <mergeCells count="14">
    <mergeCell ref="A14:C14"/>
    <mergeCell ref="A1:D1"/>
    <mergeCell ref="A6:B6"/>
    <mergeCell ref="A11:B11"/>
    <mergeCell ref="A3:B3"/>
    <mergeCell ref="A8:B8"/>
    <mergeCell ref="A13:C13"/>
    <mergeCell ref="A5:B5"/>
    <mergeCell ref="A10:B10"/>
    <mergeCell ref="A2:D2"/>
    <mergeCell ref="A7:B7"/>
    <mergeCell ref="A12:B12"/>
    <mergeCell ref="A4:B4"/>
    <mergeCell ref="A9:B9"/>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D147"/>
  <sheetViews>
    <sheetView workbookViewId="0" topLeftCell="A1">
      <selection activeCell="A1" sqref="A1:C1"/>
    </sheetView>
  </sheetViews>
  <sheetFormatPr defaultColWidth="8.851562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19" t="s">
        <v>1063</v>
      </c>
      <c r="B1" s="19" t="s">
        <v>1499</v>
      </c>
      <c r="C1" s="19" t="s">
        <v>1499</v>
      </c>
    </row>
    <row r="2" spans="1:3" ht="69" customHeight="1">
      <c r="A2" s="20" t="s">
        <v>1029</v>
      </c>
      <c r="B2" s="20" t="s">
        <v>1029</v>
      </c>
      <c r="C2" s="20" t="s">
        <v>1029</v>
      </c>
    </row>
    <row r="3" spans="1:3" ht="30" customHeight="1">
      <c r="A3" s="17" t="s">
        <v>1501</v>
      </c>
      <c r="B3" s="17" t="s">
        <v>1501</v>
      </c>
      <c r="C3" s="1" t="s">
        <v>1503</v>
      </c>
    </row>
    <row r="4" spans="1:3" ht="12.75">
      <c r="A4" s="21"/>
      <c r="B4" s="21"/>
      <c r="C4" s="4">
        <v>139</v>
      </c>
    </row>
    <row r="5" spans="1:3" ht="12.75">
      <c r="A5" s="18" t="s">
        <v>1540</v>
      </c>
      <c r="B5" s="18">
        <v>139</v>
      </c>
      <c r="C5" s="7">
        <v>139</v>
      </c>
    </row>
    <row r="6" spans="1:3" ht="12.75">
      <c r="A6" s="16" t="s">
        <v>1541</v>
      </c>
      <c r="B6" s="16">
        <v>131</v>
      </c>
      <c r="C6" s="8">
        <v>131</v>
      </c>
    </row>
    <row r="8" spans="1:4" ht="25.5">
      <c r="A8" s="9" t="s">
        <v>1542</v>
      </c>
      <c r="B8" s="9" t="s">
        <v>1543</v>
      </c>
      <c r="C8" s="9" t="s">
        <v>827</v>
      </c>
      <c r="D8" s="9" t="s">
        <v>1544</v>
      </c>
    </row>
    <row r="9" spans="1:3" ht="12.75">
      <c r="A9" s="10">
        <v>1</v>
      </c>
      <c r="B9" s="11">
        <v>40604.61388888889</v>
      </c>
      <c r="C9" t="s">
        <v>1030</v>
      </c>
    </row>
    <row r="10" spans="1:3" ht="12.75">
      <c r="A10" s="10">
        <v>2</v>
      </c>
      <c r="B10" s="11">
        <v>40604.62013888889</v>
      </c>
      <c r="C10" t="s">
        <v>1031</v>
      </c>
    </row>
    <row r="11" spans="1:3" ht="12.75">
      <c r="A11" s="10">
        <v>3</v>
      </c>
      <c r="B11" s="11">
        <v>40604.62152777778</v>
      </c>
      <c r="C11" t="s">
        <v>1032</v>
      </c>
    </row>
    <row r="12" spans="1:3" ht="12.75">
      <c r="A12" s="10">
        <v>4</v>
      </c>
      <c r="B12" s="11">
        <v>40604.63263888889</v>
      </c>
      <c r="C12" t="s">
        <v>1033</v>
      </c>
    </row>
    <row r="13" spans="1:3" ht="12.75">
      <c r="A13" s="10">
        <v>5</v>
      </c>
      <c r="B13" s="11">
        <v>40604.63958333333</v>
      </c>
      <c r="C13" t="s">
        <v>1034</v>
      </c>
    </row>
    <row r="14" spans="1:3" ht="12.75">
      <c r="A14" s="10">
        <v>6</v>
      </c>
      <c r="B14" s="11">
        <v>40604.64444444444</v>
      </c>
      <c r="C14" t="s">
        <v>1035</v>
      </c>
    </row>
    <row r="15" spans="1:3" ht="12.75">
      <c r="A15" s="10">
        <v>7</v>
      </c>
      <c r="B15" s="11">
        <v>40604.65138888889</v>
      </c>
      <c r="C15" t="s">
        <v>1036</v>
      </c>
    </row>
    <row r="16" spans="1:3" ht="12.75">
      <c r="A16" s="10">
        <v>8</v>
      </c>
      <c r="B16" s="11">
        <v>40604.652083333334</v>
      </c>
      <c r="C16" t="s">
        <v>1037</v>
      </c>
    </row>
    <row r="17" spans="1:3" ht="12.75">
      <c r="A17" s="10">
        <v>9</v>
      </c>
      <c r="B17" s="11">
        <v>40604.674305555556</v>
      </c>
      <c r="C17" t="s">
        <v>1038</v>
      </c>
    </row>
    <row r="18" spans="1:3" ht="12.75">
      <c r="A18" s="10">
        <v>10</v>
      </c>
      <c r="B18" s="11">
        <v>40604.67569444444</v>
      </c>
      <c r="C18" t="s">
        <v>1039</v>
      </c>
    </row>
    <row r="19" spans="1:3" ht="12.75">
      <c r="A19" s="10">
        <v>11</v>
      </c>
      <c r="B19" s="11">
        <v>40604.6875</v>
      </c>
      <c r="C19" t="s">
        <v>1040</v>
      </c>
    </row>
    <row r="20" spans="1:3" ht="12.75">
      <c r="A20" s="10">
        <v>12</v>
      </c>
      <c r="B20" s="11">
        <v>40604.68819444445</v>
      </c>
      <c r="C20" t="s">
        <v>1041</v>
      </c>
    </row>
    <row r="21" spans="1:3" ht="12.75">
      <c r="A21" s="10">
        <v>13</v>
      </c>
      <c r="B21" s="11">
        <v>40604.69375</v>
      </c>
      <c r="C21" t="s">
        <v>1042</v>
      </c>
    </row>
    <row r="22" spans="1:3" ht="12.75">
      <c r="A22" s="10">
        <v>14</v>
      </c>
      <c r="B22" s="11">
        <v>40604.7</v>
      </c>
      <c r="C22" t="s">
        <v>1043</v>
      </c>
    </row>
    <row r="23" spans="1:3" ht="12.75">
      <c r="A23" s="10">
        <v>15</v>
      </c>
      <c r="B23" s="11">
        <v>40604.72152777778</v>
      </c>
      <c r="C23" t="s">
        <v>1044</v>
      </c>
    </row>
    <row r="24" spans="1:3" ht="12.75">
      <c r="A24" s="10">
        <v>16</v>
      </c>
      <c r="B24" s="11">
        <v>40604.72222222222</v>
      </c>
      <c r="C24" t="s">
        <v>1045</v>
      </c>
    </row>
    <row r="25" spans="1:3" ht="12.75">
      <c r="A25" s="10">
        <v>17</v>
      </c>
      <c r="B25" s="11">
        <v>40604.731944444444</v>
      </c>
      <c r="C25" t="s">
        <v>1046</v>
      </c>
    </row>
    <row r="26" spans="1:3" ht="12.75">
      <c r="A26" s="10">
        <v>18</v>
      </c>
      <c r="B26" s="11">
        <v>40604.774305555555</v>
      </c>
      <c r="C26" t="s">
        <v>1047</v>
      </c>
    </row>
    <row r="27" spans="1:3" ht="12.75">
      <c r="A27" s="10">
        <v>19</v>
      </c>
      <c r="B27" s="11">
        <v>40604.79722222222</v>
      </c>
      <c r="C27" t="s">
        <v>1048</v>
      </c>
    </row>
    <row r="28" spans="1:3" ht="12.75">
      <c r="A28" s="10">
        <v>20</v>
      </c>
      <c r="B28" s="11">
        <v>40604.842361111114</v>
      </c>
      <c r="C28" t="s">
        <v>1049</v>
      </c>
    </row>
    <row r="29" spans="1:3" ht="12.75">
      <c r="A29" s="10">
        <v>21</v>
      </c>
      <c r="B29" s="11">
        <v>40604.85</v>
      </c>
      <c r="C29" t="s">
        <v>1050</v>
      </c>
    </row>
    <row r="30" spans="1:3" ht="12.75">
      <c r="A30" s="10">
        <v>22</v>
      </c>
      <c r="B30" s="11">
        <v>40605.035416666666</v>
      </c>
      <c r="C30" t="s">
        <v>1051</v>
      </c>
    </row>
    <row r="31" spans="1:3" ht="12.75">
      <c r="A31" s="10">
        <v>23</v>
      </c>
      <c r="B31" s="11">
        <v>40605.040972222225</v>
      </c>
      <c r="C31" t="s">
        <v>1609</v>
      </c>
    </row>
    <row r="32" spans="1:3" ht="12.75">
      <c r="A32" s="10">
        <v>24</v>
      </c>
      <c r="B32" s="11">
        <v>40605.32986111111</v>
      </c>
      <c r="C32" t="s">
        <v>1052</v>
      </c>
    </row>
    <row r="33" spans="1:3" ht="12.75">
      <c r="A33" s="10">
        <v>25</v>
      </c>
      <c r="B33" s="11">
        <v>40605.3875</v>
      </c>
      <c r="C33" t="s">
        <v>1053</v>
      </c>
    </row>
    <row r="34" spans="1:3" ht="12.75">
      <c r="A34" s="10">
        <v>26</v>
      </c>
      <c r="B34" s="11">
        <v>40605.39791666667</v>
      </c>
      <c r="C34" t="s">
        <v>1054</v>
      </c>
    </row>
    <row r="35" spans="1:3" ht="12.75">
      <c r="A35" s="10">
        <v>27</v>
      </c>
      <c r="B35" s="11">
        <v>40605.40347222222</v>
      </c>
      <c r="C35" t="s">
        <v>1055</v>
      </c>
    </row>
    <row r="36" spans="1:3" ht="12.75">
      <c r="A36" s="10">
        <v>28</v>
      </c>
      <c r="B36" s="11">
        <v>40605.43263888889</v>
      </c>
      <c r="C36" t="s">
        <v>1056</v>
      </c>
    </row>
    <row r="37" spans="1:3" ht="12.75">
      <c r="A37" s="10">
        <v>29</v>
      </c>
      <c r="B37" s="11">
        <v>40605.43541666667</v>
      </c>
      <c r="C37" t="s">
        <v>1057</v>
      </c>
    </row>
    <row r="38" spans="1:3" ht="12.75">
      <c r="A38" s="10">
        <v>30</v>
      </c>
      <c r="B38" s="11">
        <v>40605.45625</v>
      </c>
      <c r="C38" t="s">
        <v>1058</v>
      </c>
    </row>
    <row r="39" spans="1:3" ht="12.75">
      <c r="A39" s="10">
        <v>31</v>
      </c>
      <c r="B39" s="11">
        <v>40605.47430555556</v>
      </c>
      <c r="C39" t="s">
        <v>1059</v>
      </c>
    </row>
    <row r="40" spans="1:3" ht="12.75">
      <c r="A40" s="10">
        <v>32</v>
      </c>
      <c r="B40" s="11">
        <v>40605.54236111111</v>
      </c>
      <c r="C40" t="s">
        <v>1060</v>
      </c>
    </row>
    <row r="41" spans="1:3" ht="12.75">
      <c r="A41" s="10">
        <v>33</v>
      </c>
      <c r="B41" s="11">
        <v>40605.72638888889</v>
      </c>
      <c r="C41" t="s">
        <v>1061</v>
      </c>
    </row>
    <row r="42" spans="1:3" ht="12.75">
      <c r="A42" s="10">
        <v>34</v>
      </c>
      <c r="B42" s="11">
        <v>40605.76388888889</v>
      </c>
      <c r="C42" t="s">
        <v>19</v>
      </c>
    </row>
    <row r="43" spans="1:3" ht="12.75">
      <c r="A43" s="10">
        <v>35</v>
      </c>
      <c r="B43" s="11">
        <v>40605.76527777778</v>
      </c>
      <c r="C43" t="s">
        <v>20</v>
      </c>
    </row>
    <row r="44" spans="1:3" ht="12.75">
      <c r="A44" s="10">
        <v>36</v>
      </c>
      <c r="B44" s="11">
        <v>40605.794444444444</v>
      </c>
      <c r="C44" t="s">
        <v>21</v>
      </c>
    </row>
    <row r="45" spans="1:3" ht="12.75">
      <c r="A45" s="10">
        <v>37</v>
      </c>
      <c r="B45" s="11">
        <v>40605.92152777778</v>
      </c>
      <c r="C45" t="s">
        <v>22</v>
      </c>
    </row>
    <row r="46" spans="1:3" ht="12.75">
      <c r="A46" s="10">
        <v>38</v>
      </c>
      <c r="B46" s="11">
        <v>40606.42222222222</v>
      </c>
      <c r="C46" t="s">
        <v>23</v>
      </c>
    </row>
    <row r="47" spans="1:3" ht="12.75">
      <c r="A47" s="10">
        <v>39</v>
      </c>
      <c r="B47" s="11">
        <v>40606.430555555555</v>
      </c>
      <c r="C47" t="s">
        <v>24</v>
      </c>
    </row>
    <row r="48" spans="1:3" ht="12.75">
      <c r="A48" s="10">
        <v>40</v>
      </c>
      <c r="B48" s="11">
        <v>40606.552083333336</v>
      </c>
      <c r="C48" t="s">
        <v>25</v>
      </c>
    </row>
    <row r="49" spans="1:3" ht="12.75">
      <c r="A49" s="10">
        <v>41</v>
      </c>
      <c r="B49" s="11">
        <v>40606.60972222222</v>
      </c>
      <c r="C49" t="s">
        <v>26</v>
      </c>
    </row>
    <row r="50" spans="1:3" ht="12.75">
      <c r="A50" s="10">
        <v>42</v>
      </c>
      <c r="B50" s="11">
        <v>40606.665972222225</v>
      </c>
      <c r="C50" t="s">
        <v>27</v>
      </c>
    </row>
    <row r="51" spans="1:3" ht="12.75">
      <c r="A51" s="10">
        <v>43</v>
      </c>
      <c r="B51" s="11">
        <v>40606.7625</v>
      </c>
      <c r="C51" t="s">
        <v>28</v>
      </c>
    </row>
    <row r="52" spans="1:3" ht="12.75">
      <c r="A52" s="10">
        <v>44</v>
      </c>
      <c r="B52" s="11">
        <v>40606.802777777775</v>
      </c>
      <c r="C52" t="s">
        <v>29</v>
      </c>
    </row>
    <row r="53" spans="1:3" ht="12.75">
      <c r="A53" s="10">
        <v>45</v>
      </c>
      <c r="B53" s="11">
        <v>40606.80972222222</v>
      </c>
      <c r="C53" t="s">
        <v>30</v>
      </c>
    </row>
    <row r="54" spans="1:3" ht="12.75">
      <c r="A54" s="10">
        <v>46</v>
      </c>
      <c r="B54" s="11">
        <v>40606.84375</v>
      </c>
      <c r="C54" t="s">
        <v>31</v>
      </c>
    </row>
    <row r="55" spans="1:3" ht="12.75">
      <c r="A55" s="10">
        <v>47</v>
      </c>
      <c r="B55" s="11">
        <v>40606.87291666667</v>
      </c>
      <c r="C55" t="s">
        <v>32</v>
      </c>
    </row>
    <row r="56" spans="1:3" ht="12.75">
      <c r="A56" s="10">
        <v>48</v>
      </c>
      <c r="B56" s="11">
        <v>40606.970138888886</v>
      </c>
      <c r="C56" t="s">
        <v>33</v>
      </c>
    </row>
    <row r="57" spans="1:3" ht="12.75">
      <c r="A57" s="10">
        <v>49</v>
      </c>
      <c r="B57" s="11">
        <v>40607.308333333334</v>
      </c>
      <c r="C57" t="s">
        <v>34</v>
      </c>
    </row>
    <row r="58" spans="1:3" ht="12.75">
      <c r="A58" s="10">
        <v>50</v>
      </c>
      <c r="B58" s="11">
        <v>40607.63611111111</v>
      </c>
      <c r="C58" t="s">
        <v>35</v>
      </c>
    </row>
    <row r="59" spans="1:3" ht="12.75">
      <c r="A59" s="10">
        <v>51</v>
      </c>
      <c r="B59" s="11">
        <v>40607.83541666667</v>
      </c>
      <c r="C59" t="s">
        <v>36</v>
      </c>
    </row>
    <row r="60" spans="1:3" ht="12.75">
      <c r="A60" s="10">
        <v>52</v>
      </c>
      <c r="B60" s="11">
        <v>40607.90972222222</v>
      </c>
      <c r="C60" t="s">
        <v>37</v>
      </c>
    </row>
    <row r="61" spans="1:3" ht="12.75">
      <c r="A61" s="10">
        <v>53</v>
      </c>
      <c r="B61" s="11">
        <v>40607.9875</v>
      </c>
      <c r="C61" t="s">
        <v>38</v>
      </c>
    </row>
    <row r="62" spans="1:3" ht="12.75">
      <c r="A62" s="10">
        <v>54</v>
      </c>
      <c r="B62" s="11">
        <v>40608.395833333336</v>
      </c>
      <c r="C62" t="s">
        <v>39</v>
      </c>
    </row>
    <row r="63" spans="1:3" ht="12.75">
      <c r="A63" s="10">
        <v>55</v>
      </c>
      <c r="B63" s="11">
        <v>40608.447222222225</v>
      </c>
      <c r="C63" t="s">
        <v>40</v>
      </c>
    </row>
    <row r="64" spans="1:3" ht="12.75">
      <c r="A64" s="10">
        <v>56</v>
      </c>
      <c r="B64" s="11">
        <v>40608.45277777778</v>
      </c>
      <c r="C64" t="s">
        <v>41</v>
      </c>
    </row>
    <row r="65" spans="1:3" ht="12.75">
      <c r="A65" s="10">
        <v>57</v>
      </c>
      <c r="B65" s="11">
        <v>40608.45486111111</v>
      </c>
      <c r="C65" t="s">
        <v>42</v>
      </c>
    </row>
    <row r="66" spans="1:3" ht="12.75">
      <c r="A66" s="10">
        <v>58</v>
      </c>
      <c r="B66" s="11">
        <v>40608.47638888889</v>
      </c>
      <c r="C66" t="s">
        <v>43</v>
      </c>
    </row>
    <row r="67" spans="1:3" ht="12.75">
      <c r="A67" s="10">
        <v>59</v>
      </c>
      <c r="B67" s="11">
        <v>40608.57361111111</v>
      </c>
      <c r="C67" t="s">
        <v>44</v>
      </c>
    </row>
    <row r="68" spans="1:3" ht="12.75">
      <c r="A68" s="10">
        <v>60</v>
      </c>
      <c r="B68" s="11">
        <v>40608.67083333333</v>
      </c>
      <c r="C68" t="s">
        <v>45</v>
      </c>
    </row>
    <row r="69" spans="1:3" ht="12.75">
      <c r="A69" s="10">
        <v>61</v>
      </c>
      <c r="B69" s="11">
        <v>40608.75625</v>
      </c>
      <c r="C69" t="s">
        <v>46</v>
      </c>
    </row>
    <row r="70" spans="1:3" ht="12.75">
      <c r="A70" s="10">
        <v>62</v>
      </c>
      <c r="B70" s="11">
        <v>40608.95694444444</v>
      </c>
      <c r="C70" t="s">
        <v>47</v>
      </c>
    </row>
    <row r="71" spans="1:3" ht="12.75">
      <c r="A71" s="10">
        <v>63</v>
      </c>
      <c r="B71" s="11">
        <v>40609.43819444445</v>
      </c>
      <c r="C71" t="s">
        <v>48</v>
      </c>
    </row>
    <row r="72" spans="1:3" ht="12.75">
      <c r="A72" s="10">
        <v>64</v>
      </c>
      <c r="B72" s="11">
        <v>40609.65416666667</v>
      </c>
      <c r="C72" t="s">
        <v>49</v>
      </c>
    </row>
    <row r="73" spans="1:3" ht="12.75">
      <c r="A73" s="10">
        <v>65</v>
      </c>
      <c r="B73" s="11">
        <v>40609.72152777778</v>
      </c>
      <c r="C73" t="s">
        <v>50</v>
      </c>
    </row>
    <row r="74" spans="1:3" ht="12.75">
      <c r="A74" s="10">
        <v>66</v>
      </c>
      <c r="B74" s="11">
        <v>40609.748611111114</v>
      </c>
      <c r="C74" t="s">
        <v>51</v>
      </c>
    </row>
    <row r="75" spans="1:3" ht="12.75">
      <c r="A75" s="10">
        <v>67</v>
      </c>
      <c r="B75" s="11">
        <v>40609.75625</v>
      </c>
      <c r="C75" t="s">
        <v>52</v>
      </c>
    </row>
    <row r="76" spans="1:3" ht="12.75">
      <c r="A76" s="10">
        <v>68</v>
      </c>
      <c r="B76" s="11">
        <v>40609.80069444444</v>
      </c>
      <c r="C76" t="s">
        <v>53</v>
      </c>
    </row>
    <row r="77" spans="1:3" ht="12.75">
      <c r="A77" s="10">
        <v>69</v>
      </c>
      <c r="B77" s="11">
        <v>40609.902083333334</v>
      </c>
      <c r="C77" t="s">
        <v>54</v>
      </c>
    </row>
    <row r="78" spans="1:3" ht="12.75">
      <c r="A78" s="10">
        <v>70</v>
      </c>
      <c r="B78" s="11">
        <v>40609.90347222222</v>
      </c>
      <c r="C78" t="s">
        <v>55</v>
      </c>
    </row>
    <row r="79" spans="1:3" ht="12.75">
      <c r="A79" s="10">
        <v>71</v>
      </c>
      <c r="B79" s="11">
        <v>40609.913194444445</v>
      </c>
      <c r="C79" t="s">
        <v>56</v>
      </c>
    </row>
    <row r="80" spans="1:3" ht="12.75">
      <c r="A80" s="10">
        <v>72</v>
      </c>
      <c r="B80" s="11">
        <v>40610.31736111111</v>
      </c>
      <c r="C80" t="s">
        <v>57</v>
      </c>
    </row>
    <row r="81" spans="1:3" ht="12.75">
      <c r="A81" s="10">
        <v>73</v>
      </c>
      <c r="B81" s="11">
        <v>40610.42847222222</v>
      </c>
      <c r="C81" t="s">
        <v>58</v>
      </c>
    </row>
    <row r="82" spans="1:3" ht="12.75">
      <c r="A82" s="10">
        <v>74</v>
      </c>
      <c r="B82" s="11">
        <v>40610.43263888889</v>
      </c>
      <c r="C82" t="s">
        <v>1609</v>
      </c>
    </row>
    <row r="83" spans="1:3" ht="12.75">
      <c r="A83" s="10">
        <v>75</v>
      </c>
      <c r="B83" s="11">
        <v>40610.44027777778</v>
      </c>
      <c r="C83" t="s">
        <v>59</v>
      </c>
    </row>
    <row r="84" spans="1:3" ht="12.75">
      <c r="A84" s="10">
        <v>76</v>
      </c>
      <c r="B84" s="11">
        <v>40610.50833333333</v>
      </c>
      <c r="C84" t="s">
        <v>60</v>
      </c>
    </row>
    <row r="85" spans="1:3" ht="12.75">
      <c r="A85" s="10">
        <v>77</v>
      </c>
      <c r="B85" s="11">
        <v>40610.51388888889</v>
      </c>
      <c r="C85" t="s">
        <v>61</v>
      </c>
    </row>
    <row r="86" spans="1:3" ht="12.75">
      <c r="A86" s="10">
        <v>78</v>
      </c>
      <c r="B86" s="11">
        <v>40610.540972222225</v>
      </c>
      <c r="C86" t="s">
        <v>62</v>
      </c>
    </row>
    <row r="87" spans="1:3" ht="12.75">
      <c r="A87" s="10">
        <v>79</v>
      </c>
      <c r="B87" s="11">
        <v>40610.67916666667</v>
      </c>
      <c r="C87" t="s">
        <v>63</v>
      </c>
    </row>
    <row r="88" spans="1:3" ht="12.75">
      <c r="A88" s="10">
        <v>80</v>
      </c>
      <c r="B88" s="11">
        <v>40611.36875</v>
      </c>
      <c r="C88" t="s">
        <v>64</v>
      </c>
    </row>
    <row r="89" spans="1:3" ht="12.75">
      <c r="A89" s="10">
        <v>81</v>
      </c>
      <c r="B89" s="11">
        <v>40611.447222222225</v>
      </c>
      <c r="C89" t="s">
        <v>65</v>
      </c>
    </row>
    <row r="90" spans="1:3" ht="12.75">
      <c r="A90" s="10">
        <v>82</v>
      </c>
      <c r="B90" s="11">
        <v>40611.55625</v>
      </c>
      <c r="C90" t="s">
        <v>66</v>
      </c>
    </row>
    <row r="91" spans="1:3" ht="12.75">
      <c r="A91" s="10">
        <v>83</v>
      </c>
      <c r="B91" s="11">
        <v>40611.64097222222</v>
      </c>
      <c r="C91" t="s">
        <v>67</v>
      </c>
    </row>
    <row r="92" spans="1:3" ht="12.75">
      <c r="A92" s="10">
        <v>84</v>
      </c>
      <c r="B92" s="11">
        <v>40611.99513888889</v>
      </c>
      <c r="C92" t="s">
        <v>68</v>
      </c>
    </row>
    <row r="93" spans="1:3" ht="12.75">
      <c r="A93" s="10">
        <v>85</v>
      </c>
      <c r="B93" s="11">
        <v>40612.402083333334</v>
      </c>
      <c r="C93" t="s">
        <v>69</v>
      </c>
    </row>
    <row r="94" spans="1:3" ht="12.75">
      <c r="A94" s="10">
        <v>86</v>
      </c>
      <c r="B94" s="11">
        <v>40612.518055555556</v>
      </c>
      <c r="C94" t="s">
        <v>70</v>
      </c>
    </row>
    <row r="95" spans="1:3" ht="12.75">
      <c r="A95" s="10">
        <v>87</v>
      </c>
      <c r="B95" s="11">
        <v>40613.46388888889</v>
      </c>
      <c r="C95" t="s">
        <v>71</v>
      </c>
    </row>
    <row r="96" spans="1:3" ht="12.75">
      <c r="A96" s="10">
        <v>88</v>
      </c>
      <c r="B96" s="11">
        <v>40614.839583333334</v>
      </c>
      <c r="C96" t="s">
        <v>72</v>
      </c>
    </row>
    <row r="97" spans="1:3" ht="12.75">
      <c r="A97" s="10">
        <v>89</v>
      </c>
      <c r="B97" s="11">
        <v>40614.958333333336</v>
      </c>
      <c r="C97" t="s">
        <v>73</v>
      </c>
    </row>
    <row r="98" spans="1:3" ht="12.75">
      <c r="A98" s="10">
        <v>90</v>
      </c>
      <c r="B98" s="11">
        <v>40615.42638888889</v>
      </c>
      <c r="C98" t="s">
        <v>74</v>
      </c>
    </row>
    <row r="99" spans="1:3" ht="12.75">
      <c r="A99" s="10">
        <v>91</v>
      </c>
      <c r="B99" s="11">
        <v>40615.49791666667</v>
      </c>
      <c r="C99" t="s">
        <v>75</v>
      </c>
    </row>
    <row r="100" spans="1:3" ht="12.75">
      <c r="A100" s="10">
        <v>92</v>
      </c>
      <c r="B100" s="11">
        <v>40617.58819444444</v>
      </c>
      <c r="C100" t="s">
        <v>76</v>
      </c>
    </row>
    <row r="101" spans="1:3" ht="12.75">
      <c r="A101" s="10">
        <v>93</v>
      </c>
      <c r="B101" s="11">
        <v>40617.728472222225</v>
      </c>
      <c r="C101" t="s">
        <v>77</v>
      </c>
    </row>
    <row r="102" spans="1:3" ht="12.75">
      <c r="A102" s="10">
        <v>94</v>
      </c>
      <c r="B102" s="11">
        <v>40618.501388888886</v>
      </c>
      <c r="C102" t="s">
        <v>78</v>
      </c>
    </row>
    <row r="103" spans="1:3" ht="12.75">
      <c r="A103" s="10">
        <v>95</v>
      </c>
      <c r="B103" s="11">
        <v>40618.72708333333</v>
      </c>
      <c r="C103" t="s">
        <v>79</v>
      </c>
    </row>
    <row r="104" spans="1:3" ht="12.75">
      <c r="A104" s="10">
        <v>96</v>
      </c>
      <c r="B104" s="11">
        <v>40620.42222222222</v>
      </c>
      <c r="C104" t="s">
        <v>80</v>
      </c>
    </row>
    <row r="105" spans="1:3" ht="12.75">
      <c r="A105" s="10">
        <v>97</v>
      </c>
      <c r="B105" s="11">
        <v>40620.84583333333</v>
      </c>
      <c r="C105" t="s">
        <v>81</v>
      </c>
    </row>
    <row r="106" spans="1:3" ht="12.75">
      <c r="A106" s="10">
        <v>98</v>
      </c>
      <c r="B106" s="11">
        <v>40621.68402777778</v>
      </c>
      <c r="C106" t="s">
        <v>82</v>
      </c>
    </row>
    <row r="107" spans="1:3" ht="12.75">
      <c r="A107" s="10">
        <v>99</v>
      </c>
      <c r="B107" s="11">
        <v>40622.33888888889</v>
      </c>
      <c r="C107" t="s">
        <v>83</v>
      </c>
    </row>
    <row r="108" spans="1:3" ht="12.75">
      <c r="A108" s="10">
        <v>100</v>
      </c>
      <c r="B108" s="11">
        <v>40623.626388888886</v>
      </c>
      <c r="C108" t="s">
        <v>84</v>
      </c>
    </row>
    <row r="109" spans="1:3" ht="12.75">
      <c r="A109" s="10">
        <v>101</v>
      </c>
      <c r="B109" s="11">
        <v>40623.7125</v>
      </c>
      <c r="C109" t="s">
        <v>85</v>
      </c>
    </row>
    <row r="110" spans="1:3" ht="12.75">
      <c r="A110" s="10">
        <v>102</v>
      </c>
      <c r="B110" s="11">
        <v>40624.509722222225</v>
      </c>
      <c r="C110" t="s">
        <v>86</v>
      </c>
    </row>
    <row r="111" spans="1:3" ht="12.75">
      <c r="A111" s="10">
        <v>103</v>
      </c>
      <c r="B111" s="11">
        <v>40625.40902777778</v>
      </c>
      <c r="C111" t="s">
        <v>87</v>
      </c>
    </row>
    <row r="112" spans="1:3" ht="12.75">
      <c r="A112" s="10">
        <v>104</v>
      </c>
      <c r="B112" s="11">
        <v>40628.467361111114</v>
      </c>
      <c r="C112" t="s">
        <v>88</v>
      </c>
    </row>
    <row r="113" spans="1:3" ht="12.75">
      <c r="A113" s="10">
        <v>105</v>
      </c>
      <c r="B113" s="11">
        <v>40628.82152777778</v>
      </c>
      <c r="C113" t="s">
        <v>89</v>
      </c>
    </row>
    <row r="114" spans="1:3" ht="12.75">
      <c r="A114" s="10">
        <v>106</v>
      </c>
      <c r="B114" s="11">
        <v>40632.41736111111</v>
      </c>
      <c r="C114" t="s">
        <v>90</v>
      </c>
    </row>
    <row r="115" spans="1:3" ht="12.75">
      <c r="A115" s="10">
        <v>107</v>
      </c>
      <c r="B115" s="11">
        <v>40632.441666666666</v>
      </c>
      <c r="C115" t="s">
        <v>91</v>
      </c>
    </row>
    <row r="116" spans="1:3" ht="12.75">
      <c r="A116" s="10">
        <v>108</v>
      </c>
      <c r="B116" s="11">
        <v>40632.44305555556</v>
      </c>
      <c r="C116" t="s">
        <v>92</v>
      </c>
    </row>
    <row r="117" spans="1:3" ht="12.75">
      <c r="A117" s="10">
        <v>109</v>
      </c>
      <c r="B117" s="11">
        <v>40632.45625</v>
      </c>
      <c r="C117" t="s">
        <v>93</v>
      </c>
    </row>
    <row r="118" spans="1:3" ht="12.75">
      <c r="A118" s="10">
        <v>110</v>
      </c>
      <c r="B118" s="11">
        <v>40632.46527777778</v>
      </c>
      <c r="C118" t="s">
        <v>94</v>
      </c>
    </row>
    <row r="119" spans="1:3" ht="12.75">
      <c r="A119" s="10">
        <v>111</v>
      </c>
      <c r="B119" s="11">
        <v>40632.475</v>
      </c>
      <c r="C119" t="s">
        <v>1047</v>
      </c>
    </row>
    <row r="120" spans="1:3" ht="12.75">
      <c r="A120" s="10">
        <v>112</v>
      </c>
      <c r="B120" s="11">
        <v>40632.486805555556</v>
      </c>
      <c r="C120" t="s">
        <v>1047</v>
      </c>
    </row>
    <row r="121" spans="1:3" ht="12.75">
      <c r="A121" s="10">
        <v>113</v>
      </c>
      <c r="B121" s="11">
        <v>40632.49652777778</v>
      </c>
      <c r="C121" t="s">
        <v>95</v>
      </c>
    </row>
    <row r="122" spans="1:3" ht="12.75">
      <c r="A122" s="10">
        <v>114</v>
      </c>
      <c r="B122" s="11">
        <v>40632.501388888886</v>
      </c>
      <c r="C122" t="s">
        <v>96</v>
      </c>
    </row>
    <row r="123" spans="1:3" ht="12.75">
      <c r="A123" s="10">
        <v>115</v>
      </c>
      <c r="B123" s="11">
        <v>40632.50208333333</v>
      </c>
      <c r="C123" t="s">
        <v>97</v>
      </c>
    </row>
    <row r="124" spans="1:3" ht="12.75">
      <c r="A124" s="10">
        <v>116</v>
      </c>
      <c r="B124" s="11">
        <v>40632.558333333334</v>
      </c>
      <c r="C124" t="s">
        <v>98</v>
      </c>
    </row>
    <row r="125" spans="1:3" ht="12.75">
      <c r="A125" s="10">
        <v>117</v>
      </c>
      <c r="B125" s="11">
        <v>40632.63263888889</v>
      </c>
      <c r="C125" t="s">
        <v>99</v>
      </c>
    </row>
    <row r="126" spans="1:3" ht="12.75">
      <c r="A126" s="10">
        <v>118</v>
      </c>
      <c r="B126" s="11">
        <v>40632.65</v>
      </c>
      <c r="C126" t="s">
        <v>100</v>
      </c>
    </row>
    <row r="127" spans="1:3" ht="12.75">
      <c r="A127" s="10">
        <v>119</v>
      </c>
      <c r="B127" s="11">
        <v>40632.67916666667</v>
      </c>
      <c r="C127" t="s">
        <v>101</v>
      </c>
    </row>
    <row r="128" spans="1:3" ht="12.75">
      <c r="A128" s="10">
        <v>120</v>
      </c>
      <c r="B128" s="11">
        <v>40632.68194444444</v>
      </c>
      <c r="C128" t="s">
        <v>102</v>
      </c>
    </row>
    <row r="129" spans="1:3" ht="12.75">
      <c r="A129" s="10">
        <v>121</v>
      </c>
      <c r="B129" s="11">
        <v>40632.80763888889</v>
      </c>
      <c r="C129" t="s">
        <v>103</v>
      </c>
    </row>
    <row r="130" spans="1:3" ht="12.75">
      <c r="A130" s="10">
        <v>122</v>
      </c>
      <c r="B130" s="11">
        <v>40632.81041666667</v>
      </c>
      <c r="C130" t="s">
        <v>104</v>
      </c>
    </row>
    <row r="131" spans="1:3" ht="12.75">
      <c r="A131" s="10">
        <v>123</v>
      </c>
      <c r="B131" s="11">
        <v>40632.83541666667</v>
      </c>
      <c r="C131" t="s">
        <v>105</v>
      </c>
    </row>
    <row r="132" spans="1:3" ht="12.75">
      <c r="A132" s="10">
        <v>124</v>
      </c>
      <c r="B132" s="11">
        <v>40633.33819444444</v>
      </c>
      <c r="C132" t="s">
        <v>106</v>
      </c>
    </row>
    <row r="133" spans="1:3" ht="12.75">
      <c r="A133" s="10">
        <v>125</v>
      </c>
      <c r="B133" s="11">
        <v>40633.38958333333</v>
      </c>
      <c r="C133" t="s">
        <v>107</v>
      </c>
    </row>
    <row r="134" spans="1:3" ht="12.75">
      <c r="A134" s="10">
        <v>126</v>
      </c>
      <c r="B134" s="11">
        <v>40633.47361111111</v>
      </c>
      <c r="C134" t="s">
        <v>108</v>
      </c>
    </row>
    <row r="135" spans="1:3" ht="12.75">
      <c r="A135" s="10">
        <v>127</v>
      </c>
      <c r="B135" s="11">
        <v>40633.48263888889</v>
      </c>
      <c r="C135" t="s">
        <v>109</v>
      </c>
    </row>
    <row r="136" spans="1:3" ht="12.75">
      <c r="A136" s="10">
        <v>128</v>
      </c>
      <c r="B136" s="11">
        <v>40633.53333333333</v>
      </c>
      <c r="C136" t="s">
        <v>110</v>
      </c>
    </row>
    <row r="137" spans="1:3" ht="12.75">
      <c r="A137" s="10">
        <v>129</v>
      </c>
      <c r="B137" s="11">
        <v>40633.618055555555</v>
      </c>
      <c r="C137" t="s">
        <v>111</v>
      </c>
    </row>
    <row r="138" spans="1:3" ht="12.75">
      <c r="A138" s="10">
        <v>130</v>
      </c>
      <c r="B138" s="11">
        <v>40633.64027777778</v>
      </c>
      <c r="C138" t="s">
        <v>112</v>
      </c>
    </row>
    <row r="139" spans="1:3" ht="12.75">
      <c r="A139" s="10">
        <v>131</v>
      </c>
      <c r="B139" s="11">
        <v>40633.75</v>
      </c>
      <c r="C139" t="s">
        <v>113</v>
      </c>
    </row>
    <row r="140" spans="1:3" ht="12.75">
      <c r="A140" s="10">
        <v>132</v>
      </c>
      <c r="B140" s="11">
        <v>40633.84861111111</v>
      </c>
      <c r="C140" t="s">
        <v>114</v>
      </c>
    </row>
    <row r="141" spans="1:3" ht="12.75">
      <c r="A141" s="10">
        <v>133</v>
      </c>
      <c r="B141" s="11">
        <v>40634.38263888889</v>
      </c>
      <c r="C141" t="s">
        <v>115</v>
      </c>
    </row>
    <row r="142" spans="1:3" ht="12.75">
      <c r="A142" s="10">
        <v>134</v>
      </c>
      <c r="B142" s="11">
        <v>40634.583333333336</v>
      </c>
      <c r="C142" t="s">
        <v>116</v>
      </c>
    </row>
    <row r="143" spans="1:3" ht="12.75">
      <c r="A143" s="10">
        <v>135</v>
      </c>
      <c r="B143" s="11">
        <v>40636.82638888889</v>
      </c>
      <c r="C143" t="s">
        <v>117</v>
      </c>
    </row>
    <row r="144" spans="1:3" ht="12.75">
      <c r="A144" s="10">
        <v>136</v>
      </c>
      <c r="B144" s="11">
        <v>40638.42013888889</v>
      </c>
      <c r="C144" t="s">
        <v>118</v>
      </c>
    </row>
    <row r="145" spans="1:3" ht="12.75">
      <c r="A145" s="10">
        <v>137</v>
      </c>
      <c r="B145" s="11">
        <v>40640.402083333334</v>
      </c>
      <c r="C145" t="s">
        <v>119</v>
      </c>
    </row>
    <row r="146" spans="1:3" ht="12.75">
      <c r="A146" s="10">
        <v>138</v>
      </c>
      <c r="B146" s="11">
        <v>40645.59583333333</v>
      </c>
      <c r="C146" t="s">
        <v>120</v>
      </c>
    </row>
    <row r="147" spans="1:3" ht="12.75">
      <c r="A147" s="10">
        <v>139</v>
      </c>
      <c r="B147" s="11">
        <v>40645.60138888889</v>
      </c>
      <c r="C147" t="s">
        <v>121</v>
      </c>
    </row>
  </sheetData>
  <sheetProtection/>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11"/>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122</v>
      </c>
      <c r="B2" s="20" t="s">
        <v>122</v>
      </c>
      <c r="C2" s="20" t="s">
        <v>122</v>
      </c>
      <c r="D2" s="20" t="s">
        <v>122</v>
      </c>
    </row>
    <row r="3" spans="1:4" ht="30" customHeight="1">
      <c r="A3" s="17" t="s">
        <v>1501</v>
      </c>
      <c r="B3" s="17" t="s">
        <v>1501</v>
      </c>
      <c r="C3" s="1" t="s">
        <v>1502</v>
      </c>
      <c r="D3" s="1" t="s">
        <v>1503</v>
      </c>
    </row>
    <row r="4" spans="1:4" ht="12.75">
      <c r="A4" s="21" t="s">
        <v>123</v>
      </c>
      <c r="B4" s="21" t="s">
        <v>123</v>
      </c>
      <c r="C4" s="3">
        <v>0.128</v>
      </c>
      <c r="D4" s="4">
        <v>25</v>
      </c>
    </row>
    <row r="5" spans="1:4" ht="12.75">
      <c r="A5" s="21" t="s">
        <v>124</v>
      </c>
      <c r="B5" s="21" t="s">
        <v>124</v>
      </c>
      <c r="C5" s="3">
        <v>0.415</v>
      </c>
      <c r="D5" s="4">
        <v>81</v>
      </c>
    </row>
    <row r="6" spans="1:4" ht="12.75">
      <c r="A6" s="21" t="s">
        <v>125</v>
      </c>
      <c r="B6" s="21" t="s">
        <v>125</v>
      </c>
      <c r="C6" s="3">
        <v>0.149</v>
      </c>
      <c r="D6" s="4">
        <v>29</v>
      </c>
    </row>
    <row r="7" spans="1:4" ht="12.75">
      <c r="A7" s="21" t="s">
        <v>126</v>
      </c>
      <c r="B7" s="21" t="s">
        <v>126</v>
      </c>
      <c r="C7" s="3">
        <v>0.2</v>
      </c>
      <c r="D7" s="4">
        <v>39</v>
      </c>
    </row>
    <row r="8" spans="1:4" ht="12.75">
      <c r="A8" s="21" t="s">
        <v>127</v>
      </c>
      <c r="B8" s="21" t="s">
        <v>127</v>
      </c>
      <c r="C8" s="3">
        <v>0.026000000000000002</v>
      </c>
      <c r="D8" s="4">
        <v>5</v>
      </c>
    </row>
    <row r="9" spans="1:4" ht="12.75">
      <c r="A9" s="21" t="s">
        <v>128</v>
      </c>
      <c r="B9" s="21" t="s">
        <v>128</v>
      </c>
      <c r="C9" s="3">
        <v>0.08199999999999999</v>
      </c>
      <c r="D9" s="4">
        <v>16</v>
      </c>
    </row>
    <row r="10" spans="1:4" ht="12.75">
      <c r="A10" s="18" t="s">
        <v>1540</v>
      </c>
      <c r="B10" s="18" t="s">
        <v>1540</v>
      </c>
      <c r="C10" s="18">
        <v>195</v>
      </c>
      <c r="D10" s="7">
        <v>195</v>
      </c>
    </row>
    <row r="11" spans="1:4" ht="12.75">
      <c r="A11" s="16" t="s">
        <v>1541</v>
      </c>
      <c r="B11" s="16" t="s">
        <v>1541</v>
      </c>
      <c r="C11" s="16">
        <v>75</v>
      </c>
      <c r="D11" s="8">
        <v>75</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129</v>
      </c>
      <c r="B2" s="20" t="s">
        <v>129</v>
      </c>
      <c r="C2" s="20" t="s">
        <v>129</v>
      </c>
      <c r="D2" s="20" t="s">
        <v>129</v>
      </c>
    </row>
    <row r="3" spans="1:4" ht="30" customHeight="1">
      <c r="A3" s="17" t="s">
        <v>1501</v>
      </c>
      <c r="B3" s="17" t="s">
        <v>1501</v>
      </c>
      <c r="C3" s="1" t="s">
        <v>1502</v>
      </c>
      <c r="D3" s="1" t="s">
        <v>1503</v>
      </c>
    </row>
    <row r="4" spans="1:4" ht="12.75">
      <c r="A4" s="21" t="s">
        <v>130</v>
      </c>
      <c r="B4" s="21" t="s">
        <v>130</v>
      </c>
      <c r="C4" s="3">
        <v>0.419</v>
      </c>
      <c r="D4" s="4">
        <v>80</v>
      </c>
    </row>
    <row r="5" spans="1:4" ht="12.75">
      <c r="A5" s="21" t="s">
        <v>131</v>
      </c>
      <c r="B5" s="21" t="s">
        <v>131</v>
      </c>
      <c r="C5" s="3">
        <v>0.377</v>
      </c>
      <c r="D5" s="4">
        <v>72</v>
      </c>
    </row>
    <row r="6" spans="1:4" ht="12.75">
      <c r="A6" s="21" t="s">
        <v>132</v>
      </c>
      <c r="B6" s="21" t="s">
        <v>132</v>
      </c>
      <c r="C6" s="3">
        <v>0.115</v>
      </c>
      <c r="D6" s="4">
        <v>22</v>
      </c>
    </row>
    <row r="7" spans="1:4" ht="12.75">
      <c r="A7" s="21" t="s">
        <v>815</v>
      </c>
      <c r="B7" s="21" t="s">
        <v>815</v>
      </c>
      <c r="C7" s="3">
        <v>0.08900000000000001</v>
      </c>
      <c r="D7" s="4">
        <v>17</v>
      </c>
    </row>
    <row r="8" spans="1:4" ht="12.75">
      <c r="A8" s="18" t="s">
        <v>1540</v>
      </c>
      <c r="B8" s="18" t="s">
        <v>1540</v>
      </c>
      <c r="C8" s="18">
        <v>191</v>
      </c>
      <c r="D8" s="7">
        <v>191</v>
      </c>
    </row>
    <row r="9" spans="1:4" ht="12.75">
      <c r="A9" s="16" t="s">
        <v>1541</v>
      </c>
      <c r="B9" s="16" t="s">
        <v>1541</v>
      </c>
      <c r="C9" s="16">
        <v>79</v>
      </c>
      <c r="D9" s="8">
        <v>79</v>
      </c>
    </row>
  </sheetData>
  <sheetProtection/>
  <mergeCells count="9">
    <mergeCell ref="A9:C9"/>
    <mergeCell ref="A1:D1"/>
    <mergeCell ref="A6:B6"/>
    <mergeCell ref="A3:B3"/>
    <mergeCell ref="A8:C8"/>
    <mergeCell ref="A5:B5"/>
    <mergeCell ref="A2:D2"/>
    <mergeCell ref="A7:B7"/>
    <mergeCell ref="A4:B4"/>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H174"/>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133</v>
      </c>
      <c r="B2" s="20" t="s">
        <v>133</v>
      </c>
      <c r="C2" s="20" t="s">
        <v>133</v>
      </c>
      <c r="D2" s="20" t="s">
        <v>133</v>
      </c>
    </row>
    <row r="3" spans="1:4" ht="30" customHeight="1">
      <c r="A3" s="17" t="s">
        <v>1501</v>
      </c>
      <c r="B3" s="17" t="s">
        <v>1501</v>
      </c>
      <c r="C3" s="1" t="s">
        <v>1502</v>
      </c>
      <c r="D3" s="1" t="s">
        <v>1503</v>
      </c>
    </row>
    <row r="4" spans="1:4" ht="12.75">
      <c r="A4" s="21" t="s">
        <v>1634</v>
      </c>
      <c r="B4" s="21" t="s">
        <v>1634</v>
      </c>
      <c r="C4" s="3">
        <v>1</v>
      </c>
      <c r="D4" s="4">
        <v>164</v>
      </c>
    </row>
    <row r="5" spans="1:4" ht="12.75">
      <c r="A5" s="21" t="s">
        <v>169</v>
      </c>
      <c r="B5" s="21" t="s">
        <v>169</v>
      </c>
      <c r="C5" s="3">
        <v>0.8959999999999999</v>
      </c>
      <c r="D5" s="4">
        <v>147</v>
      </c>
    </row>
    <row r="6" spans="1:4" ht="12.75">
      <c r="A6" s="21" t="s">
        <v>170</v>
      </c>
      <c r="B6" s="21" t="s">
        <v>170</v>
      </c>
      <c r="C6" s="3">
        <v>0.7929999999999999</v>
      </c>
      <c r="D6" s="4">
        <v>130</v>
      </c>
    </row>
    <row r="7" spans="1:4" ht="12.75">
      <c r="A7" s="18" t="s">
        <v>1540</v>
      </c>
      <c r="B7" s="18" t="s">
        <v>1540</v>
      </c>
      <c r="C7" s="18">
        <v>164</v>
      </c>
      <c r="D7" s="7">
        <v>164</v>
      </c>
    </row>
    <row r="8" spans="1:4" ht="12.75">
      <c r="A8" s="16" t="s">
        <v>1541</v>
      </c>
      <c r="B8" s="16" t="s">
        <v>1541</v>
      </c>
      <c r="C8" s="16">
        <v>106</v>
      </c>
      <c r="D8" s="8">
        <v>106</v>
      </c>
    </row>
    <row r="10" spans="1:8" ht="25.5">
      <c r="A10" s="9" t="s">
        <v>1542</v>
      </c>
      <c r="B10" s="9" t="s">
        <v>1543</v>
      </c>
      <c r="C10" s="9" t="s">
        <v>1634</v>
      </c>
      <c r="D10" s="9" t="s">
        <v>1544</v>
      </c>
      <c r="E10" s="9" t="s">
        <v>169</v>
      </c>
      <c r="F10" s="9" t="s">
        <v>1544</v>
      </c>
      <c r="G10" s="9" t="s">
        <v>170</v>
      </c>
      <c r="H10" s="9" t="s">
        <v>1544</v>
      </c>
    </row>
    <row r="11" spans="1:7" ht="12.75">
      <c r="A11" s="10">
        <v>1</v>
      </c>
      <c r="B11" s="11">
        <v>40604.615277777775</v>
      </c>
      <c r="C11" t="s">
        <v>134</v>
      </c>
      <c r="E11" t="s">
        <v>135</v>
      </c>
      <c r="G11" t="s">
        <v>136</v>
      </c>
    </row>
    <row r="12" spans="1:7" ht="12.75">
      <c r="A12" s="10">
        <v>2</v>
      </c>
      <c r="B12" s="11">
        <v>40604.62013888889</v>
      </c>
      <c r="C12" t="s">
        <v>137</v>
      </c>
      <c r="E12" t="s">
        <v>138</v>
      </c>
      <c r="G12" t="s">
        <v>139</v>
      </c>
    </row>
    <row r="13" spans="1:7" ht="12.75">
      <c r="A13" s="10">
        <v>3</v>
      </c>
      <c r="B13" s="11">
        <v>40604.62222222222</v>
      </c>
      <c r="C13" t="s">
        <v>140</v>
      </c>
      <c r="E13" t="s">
        <v>141</v>
      </c>
      <c r="G13" t="s">
        <v>142</v>
      </c>
    </row>
    <row r="14" spans="1:7" ht="12.75">
      <c r="A14" s="10">
        <v>4</v>
      </c>
      <c r="B14" s="11">
        <v>40604.62777777778</v>
      </c>
      <c r="C14" t="s">
        <v>143</v>
      </c>
      <c r="E14" t="s">
        <v>144</v>
      </c>
      <c r="G14" t="s">
        <v>145</v>
      </c>
    </row>
    <row r="15" spans="1:7" ht="12.75">
      <c r="A15" s="10">
        <v>5</v>
      </c>
      <c r="B15" s="11">
        <v>40604.63333333333</v>
      </c>
      <c r="C15" t="s">
        <v>146</v>
      </c>
      <c r="E15" t="s">
        <v>147</v>
      </c>
      <c r="G15" t="s">
        <v>148</v>
      </c>
    </row>
    <row r="16" spans="1:7" ht="12.75">
      <c r="A16" s="10">
        <v>6</v>
      </c>
      <c r="B16" s="11">
        <v>40604.64166666667</v>
      </c>
      <c r="C16" t="s">
        <v>149</v>
      </c>
      <c r="E16" t="s">
        <v>150</v>
      </c>
      <c r="G16" t="s">
        <v>151</v>
      </c>
    </row>
    <row r="17" spans="1:7" ht="12.75">
      <c r="A17" s="10">
        <v>7</v>
      </c>
      <c r="B17" s="11">
        <v>40604.64722222222</v>
      </c>
      <c r="C17" t="s">
        <v>152</v>
      </c>
      <c r="E17" t="s">
        <v>153</v>
      </c>
      <c r="G17" t="s">
        <v>154</v>
      </c>
    </row>
    <row r="18" spans="1:7" ht="12.75">
      <c r="A18" s="10">
        <v>8</v>
      </c>
      <c r="B18" s="11">
        <v>40604.65138888889</v>
      </c>
      <c r="C18" t="s">
        <v>155</v>
      </c>
      <c r="E18" t="s">
        <v>156</v>
      </c>
      <c r="G18" t="s">
        <v>157</v>
      </c>
    </row>
    <row r="19" spans="1:7" ht="12.75">
      <c r="A19" s="10">
        <v>9</v>
      </c>
      <c r="B19" s="11">
        <v>40604.65277777778</v>
      </c>
      <c r="C19" t="s">
        <v>158</v>
      </c>
      <c r="E19" t="s">
        <v>159</v>
      </c>
      <c r="G19" t="s">
        <v>160</v>
      </c>
    </row>
    <row r="20" spans="1:7" ht="12.75">
      <c r="A20" s="10">
        <v>10</v>
      </c>
      <c r="B20" s="11">
        <v>40604.67569444444</v>
      </c>
      <c r="C20" t="s">
        <v>161</v>
      </c>
      <c r="E20" t="s">
        <v>162</v>
      </c>
      <c r="G20" t="s">
        <v>163</v>
      </c>
    </row>
    <row r="21" spans="1:7" ht="12.75">
      <c r="A21" s="10">
        <v>11</v>
      </c>
      <c r="B21" s="11">
        <v>40604.67638888889</v>
      </c>
      <c r="C21" t="s">
        <v>164</v>
      </c>
      <c r="E21" t="s">
        <v>165</v>
      </c>
      <c r="G21" t="s">
        <v>166</v>
      </c>
    </row>
    <row r="22" spans="1:7" ht="12.75">
      <c r="A22" s="10">
        <v>12</v>
      </c>
      <c r="B22" s="11">
        <v>40604.68819444445</v>
      </c>
      <c r="C22" t="s">
        <v>167</v>
      </c>
      <c r="E22" t="s">
        <v>168</v>
      </c>
      <c r="G22" t="s">
        <v>1064</v>
      </c>
    </row>
    <row r="23" spans="1:7" ht="12.75">
      <c r="A23" s="10">
        <v>13</v>
      </c>
      <c r="B23" s="11">
        <v>40604.688888888886</v>
      </c>
      <c r="C23" t="s">
        <v>139</v>
      </c>
      <c r="E23" t="s">
        <v>1065</v>
      </c>
      <c r="G23" t="s">
        <v>1066</v>
      </c>
    </row>
    <row r="24" spans="1:7" ht="12.75">
      <c r="A24" s="10">
        <v>14</v>
      </c>
      <c r="B24" s="11">
        <v>40604.70138888889</v>
      </c>
      <c r="C24" t="s">
        <v>1067</v>
      </c>
      <c r="E24" t="s">
        <v>1068</v>
      </c>
      <c r="G24" t="s">
        <v>1069</v>
      </c>
    </row>
    <row r="25" spans="1:7" ht="12.75">
      <c r="A25" s="10">
        <v>15</v>
      </c>
      <c r="B25" s="11">
        <v>40604.72222222222</v>
      </c>
      <c r="C25" t="s">
        <v>1070</v>
      </c>
      <c r="E25" t="s">
        <v>1071</v>
      </c>
      <c r="G25" t="s">
        <v>1072</v>
      </c>
    </row>
    <row r="26" spans="1:7" ht="12.75">
      <c r="A26" s="10">
        <v>16</v>
      </c>
      <c r="B26" s="11">
        <v>40604.73263888889</v>
      </c>
      <c r="C26" t="s">
        <v>1073</v>
      </c>
      <c r="E26" t="s">
        <v>1074</v>
      </c>
      <c r="G26" t="s">
        <v>1075</v>
      </c>
    </row>
    <row r="27" spans="1:7" ht="12.75">
      <c r="A27" s="10">
        <v>17</v>
      </c>
      <c r="B27" s="11">
        <v>40604.775</v>
      </c>
      <c r="C27" t="s">
        <v>1076</v>
      </c>
      <c r="E27" t="s">
        <v>1077</v>
      </c>
      <c r="G27" t="s">
        <v>1078</v>
      </c>
    </row>
    <row r="28" spans="1:7" ht="12.75">
      <c r="A28" s="10">
        <v>18</v>
      </c>
      <c r="B28" s="11">
        <v>40604.79791666667</v>
      </c>
      <c r="C28" t="s">
        <v>1079</v>
      </c>
      <c r="E28" t="s">
        <v>1080</v>
      </c>
      <c r="G28" t="s">
        <v>1081</v>
      </c>
    </row>
    <row r="29" spans="1:7" ht="12.75">
      <c r="A29" s="10">
        <v>19</v>
      </c>
      <c r="B29" s="11">
        <v>40604.85208333333</v>
      </c>
      <c r="C29" t="s">
        <v>90</v>
      </c>
      <c r="E29" t="s">
        <v>1082</v>
      </c>
      <c r="G29" t="s">
        <v>1083</v>
      </c>
    </row>
    <row r="30" spans="1:7" ht="12.75">
      <c r="A30" s="10">
        <v>20</v>
      </c>
      <c r="B30" s="11">
        <v>40604.87291666667</v>
      </c>
      <c r="C30" t="s">
        <v>1084</v>
      </c>
      <c r="E30" t="s">
        <v>1085</v>
      </c>
      <c r="G30" t="s">
        <v>1086</v>
      </c>
    </row>
    <row r="31" spans="1:7" ht="12.75">
      <c r="A31" s="10">
        <v>21</v>
      </c>
      <c r="B31" s="11">
        <v>40604.88333333333</v>
      </c>
      <c r="C31" t="s">
        <v>1087</v>
      </c>
      <c r="E31" t="s">
        <v>1088</v>
      </c>
      <c r="G31" t="s">
        <v>90</v>
      </c>
    </row>
    <row r="32" spans="1:5" ht="12.75">
      <c r="A32" s="10">
        <v>22</v>
      </c>
      <c r="B32" s="11">
        <v>40605.03611111111</v>
      </c>
      <c r="C32" t="s">
        <v>1089</v>
      </c>
      <c r="E32" t="s">
        <v>1090</v>
      </c>
    </row>
    <row r="33" spans="1:7" ht="12.75">
      <c r="A33" s="10">
        <v>23</v>
      </c>
      <c r="B33" s="11">
        <v>40605.33125</v>
      </c>
      <c r="C33" t="s">
        <v>1091</v>
      </c>
      <c r="E33" t="s">
        <v>1092</v>
      </c>
      <c r="G33" t="s">
        <v>1093</v>
      </c>
    </row>
    <row r="34" spans="1:3" ht="12.75">
      <c r="A34" s="10">
        <v>24</v>
      </c>
      <c r="B34" s="11">
        <v>40605.3875</v>
      </c>
      <c r="C34" t="s">
        <v>1094</v>
      </c>
    </row>
    <row r="35" spans="1:7" ht="12.75">
      <c r="A35" s="10">
        <v>25</v>
      </c>
      <c r="B35" s="11">
        <v>40605.399305555555</v>
      </c>
      <c r="C35" t="s">
        <v>1095</v>
      </c>
      <c r="E35" t="s">
        <v>1096</v>
      </c>
      <c r="G35" t="s">
        <v>1097</v>
      </c>
    </row>
    <row r="36" spans="1:7" ht="12.75">
      <c r="A36" s="10">
        <v>26</v>
      </c>
      <c r="B36" s="11">
        <v>40605.40347222222</v>
      </c>
      <c r="C36" t="s">
        <v>1098</v>
      </c>
      <c r="E36" t="s">
        <v>1099</v>
      </c>
      <c r="G36" t="s">
        <v>1100</v>
      </c>
    </row>
    <row r="37" spans="1:7" ht="12.75">
      <c r="A37" s="10">
        <v>27</v>
      </c>
      <c r="B37" s="11">
        <v>40605.43263888889</v>
      </c>
      <c r="C37" t="s">
        <v>1101</v>
      </c>
      <c r="E37" t="s">
        <v>1102</v>
      </c>
      <c r="G37" t="s">
        <v>1103</v>
      </c>
    </row>
    <row r="38" spans="1:7" ht="12.75">
      <c r="A38" s="10">
        <v>28</v>
      </c>
      <c r="B38" s="11">
        <v>40605.43680555555</v>
      </c>
      <c r="C38" t="s">
        <v>1104</v>
      </c>
      <c r="E38" t="s">
        <v>1105</v>
      </c>
      <c r="G38" t="s">
        <v>1106</v>
      </c>
    </row>
    <row r="39" spans="1:7" ht="12.75">
      <c r="A39" s="10">
        <v>29</v>
      </c>
      <c r="B39" s="11">
        <v>40605.45763888889</v>
      </c>
      <c r="C39" t="s">
        <v>1107</v>
      </c>
      <c r="E39" t="s">
        <v>1108</v>
      </c>
      <c r="G39" t="s">
        <v>1109</v>
      </c>
    </row>
    <row r="40" spans="1:7" ht="12.75">
      <c r="A40" s="10">
        <v>30</v>
      </c>
      <c r="B40" s="11">
        <v>40605.45763888889</v>
      </c>
      <c r="C40" t="s">
        <v>1110</v>
      </c>
      <c r="E40" t="s">
        <v>1111</v>
      </c>
      <c r="G40" t="s">
        <v>1112</v>
      </c>
    </row>
    <row r="41" spans="1:7" ht="12.75">
      <c r="A41" s="10">
        <v>31</v>
      </c>
      <c r="B41" s="11">
        <v>40605.475</v>
      </c>
      <c r="C41" t="s">
        <v>1113</v>
      </c>
      <c r="E41" t="s">
        <v>1114</v>
      </c>
      <c r="G41" t="s">
        <v>1115</v>
      </c>
    </row>
    <row r="42" spans="1:7" ht="12.75">
      <c r="A42" s="10">
        <v>32</v>
      </c>
      <c r="B42" s="11">
        <v>40605.54375</v>
      </c>
      <c r="C42" t="s">
        <v>1116</v>
      </c>
      <c r="E42" t="s">
        <v>1117</v>
      </c>
      <c r="G42" t="s">
        <v>1118</v>
      </c>
    </row>
    <row r="43" spans="1:3" ht="12.75">
      <c r="A43" s="10">
        <v>33</v>
      </c>
      <c r="B43" s="11">
        <v>40605.68263888889</v>
      </c>
      <c r="C43" t="s">
        <v>1119</v>
      </c>
    </row>
    <row r="44" spans="1:7" ht="12.75">
      <c r="A44" s="10">
        <v>34</v>
      </c>
      <c r="B44" s="11">
        <v>40605.72986111111</v>
      </c>
      <c r="C44" t="s">
        <v>1120</v>
      </c>
      <c r="E44" t="s">
        <v>1121</v>
      </c>
      <c r="G44" t="s">
        <v>1122</v>
      </c>
    </row>
    <row r="45" spans="1:7" ht="12.75">
      <c r="A45" s="10">
        <v>35</v>
      </c>
      <c r="B45" s="11">
        <v>40605.73263888889</v>
      </c>
      <c r="C45" t="s">
        <v>1123</v>
      </c>
      <c r="E45" t="s">
        <v>1124</v>
      </c>
      <c r="G45" t="s">
        <v>1125</v>
      </c>
    </row>
    <row r="46" spans="1:7" ht="12.75">
      <c r="A46" s="10">
        <v>36</v>
      </c>
      <c r="B46" s="11">
        <v>40605.74791666667</v>
      </c>
      <c r="C46" t="s">
        <v>1126</v>
      </c>
      <c r="E46" t="s">
        <v>1127</v>
      </c>
      <c r="G46" t="s">
        <v>1128</v>
      </c>
    </row>
    <row r="47" spans="1:7" ht="12.75">
      <c r="A47" s="10">
        <v>37</v>
      </c>
      <c r="B47" s="11">
        <v>40605.76458333333</v>
      </c>
      <c r="C47" t="s">
        <v>1129</v>
      </c>
      <c r="E47" t="s">
        <v>1130</v>
      </c>
      <c r="G47" t="s">
        <v>1131</v>
      </c>
    </row>
    <row r="48" spans="1:7" ht="12.75">
      <c r="A48" s="10">
        <v>38</v>
      </c>
      <c r="B48" s="11">
        <v>40605.768055555556</v>
      </c>
      <c r="C48" t="s">
        <v>1132</v>
      </c>
      <c r="E48" t="s">
        <v>1133</v>
      </c>
      <c r="G48" t="s">
        <v>1134</v>
      </c>
    </row>
    <row r="49" spans="1:7" ht="12.75">
      <c r="A49" s="10">
        <v>39</v>
      </c>
      <c r="B49" s="11">
        <v>40605.79583333333</v>
      </c>
      <c r="C49" t="s">
        <v>1135</v>
      </c>
      <c r="E49" t="s">
        <v>1136</v>
      </c>
      <c r="G49" t="s">
        <v>1137</v>
      </c>
    </row>
    <row r="50" spans="1:7" ht="12.75">
      <c r="A50" s="10">
        <v>40</v>
      </c>
      <c r="B50" s="11">
        <v>40605.86319444444</v>
      </c>
      <c r="C50" t="s">
        <v>1065</v>
      </c>
      <c r="E50" t="s">
        <v>1138</v>
      </c>
      <c r="G50" t="s">
        <v>1139</v>
      </c>
    </row>
    <row r="51" spans="1:3" ht="12.75">
      <c r="A51" s="10">
        <v>41</v>
      </c>
      <c r="B51" s="11">
        <v>40605.92222222222</v>
      </c>
      <c r="C51" t="s">
        <v>1140</v>
      </c>
    </row>
    <row r="52" spans="1:5" ht="12.75">
      <c r="A52" s="10">
        <v>42</v>
      </c>
      <c r="B52" s="11">
        <v>40606.35277777778</v>
      </c>
      <c r="C52" t="s">
        <v>1141</v>
      </c>
      <c r="E52" t="s">
        <v>1142</v>
      </c>
    </row>
    <row r="53" spans="1:7" ht="12.75">
      <c r="A53" s="10">
        <v>43</v>
      </c>
      <c r="B53" s="11">
        <v>40606.42291666667</v>
      </c>
      <c r="C53" t="s">
        <v>1143</v>
      </c>
      <c r="E53" t="s">
        <v>1144</v>
      </c>
      <c r="G53" t="s">
        <v>1145</v>
      </c>
    </row>
    <row r="54" spans="1:7" ht="12.75">
      <c r="A54" s="10">
        <v>44</v>
      </c>
      <c r="B54" s="11">
        <v>40606.55416666667</v>
      </c>
      <c r="C54" t="s">
        <v>1146</v>
      </c>
      <c r="E54" t="s">
        <v>1147</v>
      </c>
      <c r="G54" t="s">
        <v>1148</v>
      </c>
    </row>
    <row r="55" spans="1:7" ht="12.75">
      <c r="A55" s="10">
        <v>45</v>
      </c>
      <c r="B55" s="11">
        <v>40606.60972222222</v>
      </c>
      <c r="C55" t="s">
        <v>1149</v>
      </c>
      <c r="E55" t="s">
        <v>1150</v>
      </c>
      <c r="G55" t="s">
        <v>1151</v>
      </c>
    </row>
    <row r="56" spans="1:7" ht="12.75">
      <c r="A56" s="10">
        <v>46</v>
      </c>
      <c r="B56" s="11">
        <v>40606.666666666664</v>
      </c>
      <c r="C56" t="s">
        <v>1152</v>
      </c>
      <c r="E56" t="s">
        <v>1153</v>
      </c>
      <c r="G56" t="s">
        <v>1154</v>
      </c>
    </row>
    <row r="57" spans="1:7" ht="12.75">
      <c r="A57" s="10">
        <v>47</v>
      </c>
      <c r="B57" s="11">
        <v>40606.76388888889</v>
      </c>
      <c r="C57" t="s">
        <v>1155</v>
      </c>
      <c r="E57" t="s">
        <v>1156</v>
      </c>
      <c r="G57" t="s">
        <v>1157</v>
      </c>
    </row>
    <row r="58" spans="1:5" ht="12.75">
      <c r="A58" s="10">
        <v>48</v>
      </c>
      <c r="B58" s="11">
        <v>40606.802777777775</v>
      </c>
      <c r="C58" t="s">
        <v>29</v>
      </c>
      <c r="E58" t="s">
        <v>1158</v>
      </c>
    </row>
    <row r="59" spans="1:7" ht="12.75">
      <c r="A59" s="10">
        <v>49</v>
      </c>
      <c r="B59" s="11">
        <v>40606.811111111114</v>
      </c>
      <c r="C59" t="s">
        <v>1159</v>
      </c>
      <c r="E59" t="s">
        <v>1160</v>
      </c>
      <c r="G59" t="s">
        <v>1161</v>
      </c>
    </row>
    <row r="60" spans="1:7" ht="12.75">
      <c r="A60" s="10">
        <v>50</v>
      </c>
      <c r="B60" s="11">
        <v>40606.84583333333</v>
      </c>
      <c r="C60" t="s">
        <v>1120</v>
      </c>
      <c r="E60" t="s">
        <v>1162</v>
      </c>
      <c r="G60" t="s">
        <v>1163</v>
      </c>
    </row>
    <row r="61" spans="1:7" ht="12.75">
      <c r="A61" s="10">
        <v>51</v>
      </c>
      <c r="B61" s="11">
        <v>40606.868055555555</v>
      </c>
      <c r="C61" t="s">
        <v>1164</v>
      </c>
      <c r="E61" t="s">
        <v>1165</v>
      </c>
      <c r="G61" t="s">
        <v>1166</v>
      </c>
    </row>
    <row r="62" spans="1:7" ht="12.75">
      <c r="A62" s="10">
        <v>52</v>
      </c>
      <c r="B62" s="11">
        <v>40606.87569444445</v>
      </c>
      <c r="C62" t="s">
        <v>1167</v>
      </c>
      <c r="E62" t="s">
        <v>1168</v>
      </c>
      <c r="G62" t="s">
        <v>1169</v>
      </c>
    </row>
    <row r="63" spans="1:7" ht="12.75">
      <c r="A63" s="10">
        <v>53</v>
      </c>
      <c r="B63" s="11">
        <v>40606.97152777778</v>
      </c>
      <c r="C63" t="s">
        <v>1170</v>
      </c>
      <c r="E63" t="s">
        <v>1171</v>
      </c>
      <c r="G63" t="s">
        <v>1172</v>
      </c>
    </row>
    <row r="64" spans="1:3" ht="12.75">
      <c r="A64" s="10">
        <v>54</v>
      </c>
      <c r="B64" s="11">
        <v>40607.308333333334</v>
      </c>
      <c r="C64" t="s">
        <v>1173</v>
      </c>
    </row>
    <row r="65" spans="1:7" ht="12.75">
      <c r="A65" s="10">
        <v>55</v>
      </c>
      <c r="B65" s="11">
        <v>40607.50486111111</v>
      </c>
      <c r="C65" t="s">
        <v>1174</v>
      </c>
      <c r="E65" t="s">
        <v>1175</v>
      </c>
      <c r="G65" t="s">
        <v>1176</v>
      </c>
    </row>
    <row r="66" spans="1:3" ht="12.75">
      <c r="A66" s="10">
        <v>56</v>
      </c>
      <c r="B66" s="11">
        <v>40607.63680555556</v>
      </c>
      <c r="C66" t="s">
        <v>1177</v>
      </c>
    </row>
    <row r="67" spans="1:7" ht="12.75">
      <c r="A67" s="10">
        <v>57</v>
      </c>
      <c r="B67" s="11">
        <v>40607.836805555555</v>
      </c>
      <c r="C67" t="s">
        <v>1178</v>
      </c>
      <c r="E67" t="s">
        <v>1179</v>
      </c>
      <c r="G67" t="s">
        <v>1180</v>
      </c>
    </row>
    <row r="68" spans="1:7" ht="12.75">
      <c r="A68" s="10">
        <v>58</v>
      </c>
      <c r="B68" s="11">
        <v>40607.910416666666</v>
      </c>
      <c r="C68" t="s">
        <v>1181</v>
      </c>
      <c r="E68" t="s">
        <v>1182</v>
      </c>
      <c r="G68" t="s">
        <v>1183</v>
      </c>
    </row>
    <row r="69" spans="1:5" ht="12.75">
      <c r="A69" s="10">
        <v>59</v>
      </c>
      <c r="B69" s="11">
        <v>40607.98888888889</v>
      </c>
      <c r="C69" t="s">
        <v>1184</v>
      </c>
      <c r="E69" t="s">
        <v>1185</v>
      </c>
    </row>
    <row r="70" spans="1:7" ht="12.75">
      <c r="A70" s="10">
        <v>60</v>
      </c>
      <c r="B70" s="11">
        <v>40608.396527777775</v>
      </c>
      <c r="C70" t="s">
        <v>1186</v>
      </c>
      <c r="E70" t="s">
        <v>1187</v>
      </c>
      <c r="G70" t="s">
        <v>1188</v>
      </c>
    </row>
    <row r="71" spans="1:7" ht="12.75">
      <c r="A71" s="10">
        <v>61</v>
      </c>
      <c r="B71" s="11">
        <v>40608.447916666664</v>
      </c>
      <c r="C71" t="s">
        <v>1189</v>
      </c>
      <c r="E71" t="s">
        <v>1190</v>
      </c>
      <c r="G71" t="s">
        <v>1191</v>
      </c>
    </row>
    <row r="72" spans="1:7" ht="12.75">
      <c r="A72" s="10">
        <v>62</v>
      </c>
      <c r="B72" s="11">
        <v>40608.45347222222</v>
      </c>
      <c r="C72" t="s">
        <v>1192</v>
      </c>
      <c r="E72" t="s">
        <v>1193</v>
      </c>
      <c r="G72" t="s">
        <v>1194</v>
      </c>
    </row>
    <row r="73" spans="1:5" ht="12.75">
      <c r="A73" s="10">
        <v>63</v>
      </c>
      <c r="B73" s="11">
        <v>40608.45486111111</v>
      </c>
      <c r="C73" t="s">
        <v>1195</v>
      </c>
      <c r="E73" t="s">
        <v>1196</v>
      </c>
    </row>
    <row r="74" spans="1:7" ht="12.75">
      <c r="A74" s="10">
        <v>64</v>
      </c>
      <c r="B74" s="11">
        <v>40608.478472222225</v>
      </c>
      <c r="C74" t="s">
        <v>1197</v>
      </c>
      <c r="E74" t="s">
        <v>1198</v>
      </c>
      <c r="G74" t="s">
        <v>1199</v>
      </c>
    </row>
    <row r="75" spans="1:7" ht="12.75">
      <c r="A75" s="10">
        <v>65</v>
      </c>
      <c r="B75" s="11">
        <v>40608.575694444444</v>
      </c>
      <c r="C75" t="s">
        <v>1200</v>
      </c>
      <c r="E75" t="s">
        <v>1201</v>
      </c>
      <c r="G75" t="s">
        <v>1202</v>
      </c>
    </row>
    <row r="76" spans="1:3" ht="12.75">
      <c r="A76" s="10">
        <v>66</v>
      </c>
      <c r="B76" s="11">
        <v>40608.67152777778</v>
      </c>
      <c r="C76" t="s">
        <v>1203</v>
      </c>
    </row>
    <row r="77" spans="1:7" ht="12.75">
      <c r="A77" s="10">
        <v>67</v>
      </c>
      <c r="B77" s="11">
        <v>40608.75763888889</v>
      </c>
      <c r="C77" t="s">
        <v>1204</v>
      </c>
      <c r="E77" t="s">
        <v>1205</v>
      </c>
      <c r="G77" t="s">
        <v>1206</v>
      </c>
    </row>
    <row r="78" spans="1:7" ht="12.75">
      <c r="A78" s="10">
        <v>68</v>
      </c>
      <c r="B78" s="11">
        <v>40608.95763888889</v>
      </c>
      <c r="C78" t="s">
        <v>1141</v>
      </c>
      <c r="E78" t="s">
        <v>1207</v>
      </c>
      <c r="G78" t="s">
        <v>1208</v>
      </c>
    </row>
    <row r="79" spans="1:7" ht="12.75">
      <c r="A79" s="10">
        <v>69</v>
      </c>
      <c r="B79" s="11">
        <v>40609.43958333333</v>
      </c>
      <c r="C79" t="s">
        <v>1209</v>
      </c>
      <c r="E79" t="s">
        <v>1210</v>
      </c>
      <c r="G79" t="s">
        <v>1211</v>
      </c>
    </row>
    <row r="80" spans="1:5" ht="12.75">
      <c r="A80" s="10">
        <v>70</v>
      </c>
      <c r="B80" s="11">
        <v>40609.459027777775</v>
      </c>
      <c r="C80" t="s">
        <v>1212</v>
      </c>
      <c r="E80" t="s">
        <v>1213</v>
      </c>
    </row>
    <row r="81" spans="1:7" ht="12.75">
      <c r="A81" s="10">
        <v>71</v>
      </c>
      <c r="B81" s="11">
        <v>40609.62291666667</v>
      </c>
      <c r="C81" t="s">
        <v>1214</v>
      </c>
      <c r="E81" t="s">
        <v>1215</v>
      </c>
      <c r="G81" t="s">
        <v>1216</v>
      </c>
    </row>
    <row r="82" spans="1:7" ht="12.75">
      <c r="A82" s="10">
        <v>72</v>
      </c>
      <c r="B82" s="11">
        <v>40609.654861111114</v>
      </c>
      <c r="C82" t="s">
        <v>1217</v>
      </c>
      <c r="E82" t="s">
        <v>1218</v>
      </c>
      <c r="G82" t="s">
        <v>1219</v>
      </c>
    </row>
    <row r="83" spans="1:7" ht="12.75">
      <c r="A83" s="10">
        <v>73</v>
      </c>
      <c r="B83" s="11">
        <v>40609.72361111111</v>
      </c>
      <c r="C83" t="s">
        <v>1220</v>
      </c>
      <c r="E83" t="s">
        <v>1221</v>
      </c>
      <c r="G83" t="s">
        <v>1222</v>
      </c>
    </row>
    <row r="84" spans="1:7" ht="12.75">
      <c r="A84" s="10">
        <v>74</v>
      </c>
      <c r="B84" s="11">
        <v>40609.748611111114</v>
      </c>
      <c r="C84" t="s">
        <v>1223</v>
      </c>
      <c r="E84" t="s">
        <v>1224</v>
      </c>
      <c r="G84" t="s">
        <v>1225</v>
      </c>
    </row>
    <row r="85" spans="1:7" ht="12.75">
      <c r="A85" s="10">
        <v>75</v>
      </c>
      <c r="B85" s="11">
        <v>40609.75902777778</v>
      </c>
      <c r="C85" t="s">
        <v>1226</v>
      </c>
      <c r="E85" t="s">
        <v>1227</v>
      </c>
      <c r="G85" t="s">
        <v>1228</v>
      </c>
    </row>
    <row r="86" spans="1:5" ht="12.75">
      <c r="A86" s="10">
        <v>76</v>
      </c>
      <c r="B86" s="11">
        <v>40609.7625</v>
      </c>
      <c r="C86" t="s">
        <v>1229</v>
      </c>
      <c r="E86" t="s">
        <v>1230</v>
      </c>
    </row>
    <row r="87" spans="1:3" ht="12.75">
      <c r="A87" s="10">
        <v>77</v>
      </c>
      <c r="B87" s="11">
        <v>40609.80069444444</v>
      </c>
      <c r="C87" t="s">
        <v>1231</v>
      </c>
    </row>
    <row r="88" spans="1:7" ht="12.75">
      <c r="A88" s="10">
        <v>78</v>
      </c>
      <c r="B88" s="11">
        <v>40609.90277777778</v>
      </c>
      <c r="C88" t="s">
        <v>1232</v>
      </c>
      <c r="E88" t="s">
        <v>1233</v>
      </c>
      <c r="G88" t="s">
        <v>1234</v>
      </c>
    </row>
    <row r="89" spans="1:7" ht="12.75">
      <c r="A89" s="10">
        <v>79</v>
      </c>
      <c r="B89" s="11">
        <v>40609.90625</v>
      </c>
      <c r="C89" t="s">
        <v>1235</v>
      </c>
      <c r="E89" t="s">
        <v>1236</v>
      </c>
      <c r="G89" t="s">
        <v>1237</v>
      </c>
    </row>
    <row r="90" spans="1:7" ht="12.75">
      <c r="A90" s="10">
        <v>80</v>
      </c>
      <c r="B90" s="11">
        <v>40609.91527777778</v>
      </c>
      <c r="C90" t="s">
        <v>1065</v>
      </c>
      <c r="E90" t="s">
        <v>1238</v>
      </c>
      <c r="G90" t="s">
        <v>1239</v>
      </c>
    </row>
    <row r="91" spans="1:7" ht="12.75">
      <c r="A91" s="10">
        <v>81</v>
      </c>
      <c r="B91" s="11">
        <v>40610.31805555556</v>
      </c>
      <c r="C91" t="s">
        <v>1240</v>
      </c>
      <c r="E91" t="s">
        <v>1241</v>
      </c>
      <c r="G91" t="s">
        <v>1242</v>
      </c>
    </row>
    <row r="92" spans="1:7" ht="12.75">
      <c r="A92" s="10">
        <v>82</v>
      </c>
      <c r="B92" s="11">
        <v>40610.42916666667</v>
      </c>
      <c r="C92" t="s">
        <v>1243</v>
      </c>
      <c r="E92" t="s">
        <v>1244</v>
      </c>
      <c r="G92" t="s">
        <v>1245</v>
      </c>
    </row>
    <row r="93" spans="1:7" ht="12.75">
      <c r="A93" s="10">
        <v>83</v>
      </c>
      <c r="B93" s="11">
        <v>40610.433333333334</v>
      </c>
      <c r="C93" t="s">
        <v>1246</v>
      </c>
      <c r="E93" t="s">
        <v>1247</v>
      </c>
      <c r="G93" t="s">
        <v>1248</v>
      </c>
    </row>
    <row r="94" spans="1:7" ht="12.75">
      <c r="A94" s="10">
        <v>84</v>
      </c>
      <c r="B94" s="11">
        <v>40610.44097222222</v>
      </c>
      <c r="C94" t="s">
        <v>1249</v>
      </c>
      <c r="E94" t="s">
        <v>1249</v>
      </c>
      <c r="G94" t="s">
        <v>1250</v>
      </c>
    </row>
    <row r="95" spans="1:7" ht="12.75">
      <c r="A95" s="10">
        <v>85</v>
      </c>
      <c r="B95" s="11">
        <v>40610.509722222225</v>
      </c>
      <c r="C95" t="s">
        <v>1251</v>
      </c>
      <c r="E95" t="s">
        <v>1252</v>
      </c>
      <c r="G95" t="s">
        <v>1253</v>
      </c>
    </row>
    <row r="96" spans="1:7" ht="12.75">
      <c r="A96" s="10">
        <v>86</v>
      </c>
      <c r="B96" s="11">
        <v>40610.51388888889</v>
      </c>
      <c r="C96" t="s">
        <v>1254</v>
      </c>
      <c r="E96" t="s">
        <v>1255</v>
      </c>
      <c r="G96" t="s">
        <v>1256</v>
      </c>
    </row>
    <row r="97" spans="1:7" ht="12.75">
      <c r="A97" s="10">
        <v>87</v>
      </c>
      <c r="B97" s="11">
        <v>40610.541666666664</v>
      </c>
      <c r="C97" t="s">
        <v>1257</v>
      </c>
      <c r="E97" t="s">
        <v>1258</v>
      </c>
      <c r="G97" t="s">
        <v>1259</v>
      </c>
    </row>
    <row r="98" spans="1:7" ht="12.75">
      <c r="A98" s="10">
        <v>88</v>
      </c>
      <c r="B98" s="11">
        <v>40610.68125</v>
      </c>
      <c r="C98" t="s">
        <v>1260</v>
      </c>
      <c r="E98" t="s">
        <v>1261</v>
      </c>
      <c r="G98" t="s">
        <v>1262</v>
      </c>
    </row>
    <row r="99" spans="1:3" ht="12.75">
      <c r="A99" s="10">
        <v>89</v>
      </c>
      <c r="B99" s="11">
        <v>40611.36875</v>
      </c>
      <c r="C99" t="s">
        <v>1263</v>
      </c>
    </row>
    <row r="100" spans="1:7" ht="12.75">
      <c r="A100" s="10">
        <v>90</v>
      </c>
      <c r="B100" s="11">
        <v>40611.447916666664</v>
      </c>
      <c r="C100" t="s">
        <v>1264</v>
      </c>
      <c r="E100" t="s">
        <v>1265</v>
      </c>
      <c r="G100" t="s">
        <v>1266</v>
      </c>
    </row>
    <row r="101" spans="1:7" ht="12.75">
      <c r="A101" s="10">
        <v>91</v>
      </c>
      <c r="B101" s="11">
        <v>40611.55763888889</v>
      </c>
      <c r="C101" t="s">
        <v>1267</v>
      </c>
      <c r="E101" t="s">
        <v>1268</v>
      </c>
      <c r="G101" t="s">
        <v>1269</v>
      </c>
    </row>
    <row r="102" spans="1:3" ht="12.75">
      <c r="A102" s="10">
        <v>92</v>
      </c>
      <c r="B102" s="11">
        <v>40611.646527777775</v>
      </c>
      <c r="C102" t="s">
        <v>1270</v>
      </c>
    </row>
    <row r="103" spans="1:5" ht="12.75">
      <c r="A103" s="10">
        <v>93</v>
      </c>
      <c r="B103" s="11">
        <v>40611.995833333334</v>
      </c>
      <c r="C103" t="s">
        <v>1271</v>
      </c>
      <c r="E103" t="s">
        <v>1272</v>
      </c>
    </row>
    <row r="104" spans="1:5" ht="12.75">
      <c r="A104" s="10">
        <v>94</v>
      </c>
      <c r="B104" s="11">
        <v>40612.40416666667</v>
      </c>
      <c r="C104" t="s">
        <v>1273</v>
      </c>
      <c r="E104" t="s">
        <v>1274</v>
      </c>
    </row>
    <row r="105" spans="1:7" ht="12.75">
      <c r="A105" s="10">
        <v>95</v>
      </c>
      <c r="B105" s="11">
        <v>40612.51944444444</v>
      </c>
      <c r="C105" t="s">
        <v>1275</v>
      </c>
      <c r="E105" t="s">
        <v>1276</v>
      </c>
      <c r="G105" t="s">
        <v>1277</v>
      </c>
    </row>
    <row r="106" spans="1:3" ht="12.75">
      <c r="A106" s="10">
        <v>96</v>
      </c>
      <c r="B106" s="11">
        <v>40612.64097222222</v>
      </c>
      <c r="C106" t="s">
        <v>1278</v>
      </c>
    </row>
    <row r="107" spans="1:5" ht="12.75">
      <c r="A107" s="10">
        <v>97</v>
      </c>
      <c r="B107" s="11">
        <v>40612.660416666666</v>
      </c>
      <c r="C107" t="s">
        <v>1279</v>
      </c>
      <c r="E107" t="s">
        <v>1280</v>
      </c>
    </row>
    <row r="108" spans="1:7" ht="12.75">
      <c r="A108" s="10">
        <v>98</v>
      </c>
      <c r="B108" s="11">
        <v>40612.68125</v>
      </c>
      <c r="C108" t="s">
        <v>1065</v>
      </c>
      <c r="E108" t="s">
        <v>1192</v>
      </c>
      <c r="G108" t="s">
        <v>1281</v>
      </c>
    </row>
    <row r="109" spans="1:5" ht="12.75">
      <c r="A109" s="10">
        <v>99</v>
      </c>
      <c r="B109" s="11">
        <v>40613.42916666667</v>
      </c>
      <c r="C109" t="s">
        <v>1192</v>
      </c>
      <c r="E109" t="s">
        <v>1120</v>
      </c>
    </row>
    <row r="110" spans="1:7" ht="12.75">
      <c r="A110" s="10">
        <v>100</v>
      </c>
      <c r="B110" s="11">
        <v>40613.464583333334</v>
      </c>
      <c r="C110" t="s">
        <v>1065</v>
      </c>
      <c r="E110" t="s">
        <v>1193</v>
      </c>
      <c r="G110" t="s">
        <v>1282</v>
      </c>
    </row>
    <row r="111" spans="1:7" ht="12.75">
      <c r="A111" s="10">
        <v>101</v>
      </c>
      <c r="B111" s="11">
        <v>40614.842361111114</v>
      </c>
      <c r="C111" t="s">
        <v>1283</v>
      </c>
      <c r="E111" t="s">
        <v>1284</v>
      </c>
      <c r="G111" t="s">
        <v>1285</v>
      </c>
    </row>
    <row r="112" spans="1:7" ht="12.75">
      <c r="A112" s="10">
        <v>102</v>
      </c>
      <c r="B112" s="11">
        <v>40614.959027777775</v>
      </c>
      <c r="C112" t="s">
        <v>1286</v>
      </c>
      <c r="E112" t="s">
        <v>1287</v>
      </c>
      <c r="G112" t="s">
        <v>1288</v>
      </c>
    </row>
    <row r="113" spans="1:7" ht="12.75">
      <c r="A113" s="10">
        <v>103</v>
      </c>
      <c r="B113" s="11">
        <v>40615.498611111114</v>
      </c>
      <c r="C113" t="s">
        <v>1289</v>
      </c>
      <c r="E113" t="s">
        <v>1290</v>
      </c>
      <c r="G113" t="s">
        <v>1291</v>
      </c>
    </row>
    <row r="114" spans="1:7" ht="12.75">
      <c r="A114" s="10">
        <v>104</v>
      </c>
      <c r="B114" s="11">
        <v>40617.58888888889</v>
      </c>
      <c r="C114" t="s">
        <v>1292</v>
      </c>
      <c r="E114" t="s">
        <v>1293</v>
      </c>
      <c r="G114" t="s">
        <v>1278</v>
      </c>
    </row>
    <row r="115" spans="1:7" ht="12.75">
      <c r="A115" s="10">
        <v>105</v>
      </c>
      <c r="B115" s="11">
        <v>40617.728472222225</v>
      </c>
      <c r="C115" t="s">
        <v>1294</v>
      </c>
      <c r="E115" t="s">
        <v>1295</v>
      </c>
      <c r="G115" t="s">
        <v>1296</v>
      </c>
    </row>
    <row r="116" spans="1:3" ht="12.75">
      <c r="A116" s="10">
        <v>106</v>
      </c>
      <c r="B116" s="11">
        <v>40618.50277777778</v>
      </c>
      <c r="C116" t="s">
        <v>1297</v>
      </c>
    </row>
    <row r="117" spans="1:7" ht="12.75">
      <c r="A117" s="10">
        <v>107</v>
      </c>
      <c r="B117" s="11">
        <v>40618.729166666664</v>
      </c>
      <c r="C117" t="s">
        <v>1298</v>
      </c>
      <c r="E117" t="s">
        <v>1299</v>
      </c>
      <c r="G117" t="s">
        <v>1300</v>
      </c>
    </row>
    <row r="118" spans="1:7" ht="12.75">
      <c r="A118" s="10">
        <v>108</v>
      </c>
      <c r="B118" s="11">
        <v>40619.768055555556</v>
      </c>
      <c r="C118" t="s">
        <v>1301</v>
      </c>
      <c r="E118" t="s">
        <v>1302</v>
      </c>
      <c r="G118" t="s">
        <v>1303</v>
      </c>
    </row>
    <row r="119" spans="1:7" ht="12.75">
      <c r="A119" s="10">
        <v>109</v>
      </c>
      <c r="B119" s="11">
        <v>40620.425</v>
      </c>
      <c r="C119" t="s">
        <v>1304</v>
      </c>
      <c r="E119" t="s">
        <v>1305</v>
      </c>
      <c r="G119" t="s">
        <v>1306</v>
      </c>
    </row>
    <row r="120" spans="1:7" ht="12.75">
      <c r="A120" s="10">
        <v>110</v>
      </c>
      <c r="B120" s="11">
        <v>40620.84722222222</v>
      </c>
      <c r="C120" t="s">
        <v>1307</v>
      </c>
      <c r="E120" t="s">
        <v>1308</v>
      </c>
      <c r="G120" t="s">
        <v>1309</v>
      </c>
    </row>
    <row r="121" spans="1:7" ht="12.75">
      <c r="A121" s="10">
        <v>111</v>
      </c>
      <c r="B121" s="11">
        <v>40621.68472222222</v>
      </c>
      <c r="C121" t="s">
        <v>1310</v>
      </c>
      <c r="E121" t="s">
        <v>1311</v>
      </c>
      <c r="G121" t="s">
        <v>1312</v>
      </c>
    </row>
    <row r="122" spans="1:7" ht="12.75">
      <c r="A122" s="10">
        <v>112</v>
      </c>
      <c r="B122" s="11">
        <v>40622.339583333334</v>
      </c>
      <c r="C122" t="s">
        <v>1313</v>
      </c>
      <c r="E122" t="s">
        <v>1314</v>
      </c>
      <c r="G122" t="s">
        <v>1315</v>
      </c>
    </row>
    <row r="123" spans="1:3" ht="12.75">
      <c r="A123" s="10">
        <v>113</v>
      </c>
      <c r="B123" s="11">
        <v>40623.62777777778</v>
      </c>
      <c r="C123" t="s">
        <v>1316</v>
      </c>
    </row>
    <row r="124" spans="1:7" ht="12.75">
      <c r="A124" s="10">
        <v>114</v>
      </c>
      <c r="B124" s="11">
        <v>40623.714583333334</v>
      </c>
      <c r="C124" t="s">
        <v>1317</v>
      </c>
      <c r="E124" t="s">
        <v>1318</v>
      </c>
      <c r="G124" t="s">
        <v>1319</v>
      </c>
    </row>
    <row r="125" spans="1:7" ht="12.75">
      <c r="A125" s="10">
        <v>115</v>
      </c>
      <c r="B125" s="11">
        <v>40623.80486111111</v>
      </c>
      <c r="C125" t="s">
        <v>1320</v>
      </c>
      <c r="E125" t="s">
        <v>1321</v>
      </c>
      <c r="G125" t="s">
        <v>1322</v>
      </c>
    </row>
    <row r="126" spans="1:7" ht="12.75">
      <c r="A126" s="10">
        <v>116</v>
      </c>
      <c r="B126" s="11">
        <v>40624.510416666664</v>
      </c>
      <c r="C126" t="s">
        <v>1323</v>
      </c>
      <c r="E126" t="s">
        <v>1324</v>
      </c>
      <c r="G126" t="s">
        <v>1325</v>
      </c>
    </row>
    <row r="127" spans="1:3" ht="12.75">
      <c r="A127" s="10">
        <v>117</v>
      </c>
      <c r="B127" s="11">
        <v>40624.895833333336</v>
      </c>
      <c r="C127" t="s">
        <v>1326</v>
      </c>
    </row>
    <row r="128" spans="1:5" ht="12.75">
      <c r="A128" s="10">
        <v>118</v>
      </c>
      <c r="B128" s="11">
        <v>40625.40972222222</v>
      </c>
      <c r="C128" t="s">
        <v>1327</v>
      </c>
      <c r="E128" t="s">
        <v>1328</v>
      </c>
    </row>
    <row r="129" spans="1:7" ht="12.75">
      <c r="A129" s="10">
        <v>119</v>
      </c>
      <c r="B129" s="11">
        <v>40625.91805555556</v>
      </c>
      <c r="C129" t="s">
        <v>1329</v>
      </c>
      <c r="E129" t="s">
        <v>1141</v>
      </c>
      <c r="G129" t="s">
        <v>1330</v>
      </c>
    </row>
    <row r="130" spans="1:7" ht="12.75">
      <c r="A130" s="10">
        <v>120</v>
      </c>
      <c r="B130" s="11">
        <v>40628.46805555555</v>
      </c>
      <c r="C130" t="s">
        <v>1331</v>
      </c>
      <c r="E130" t="s">
        <v>1258</v>
      </c>
      <c r="G130" t="s">
        <v>1332</v>
      </c>
    </row>
    <row r="131" spans="1:7" ht="12.75">
      <c r="A131" s="10">
        <v>121</v>
      </c>
      <c r="B131" s="11">
        <v>40628.822222222225</v>
      </c>
      <c r="C131" t="s">
        <v>1333</v>
      </c>
      <c r="E131" t="s">
        <v>1334</v>
      </c>
      <c r="G131" t="s">
        <v>1335</v>
      </c>
    </row>
    <row r="132" spans="1:7" ht="12.75">
      <c r="A132" s="10">
        <v>122</v>
      </c>
      <c r="B132" s="11">
        <v>40632.41111111111</v>
      </c>
      <c r="C132" t="s">
        <v>1336</v>
      </c>
      <c r="E132" t="s">
        <v>1337</v>
      </c>
      <c r="G132" t="s">
        <v>1338</v>
      </c>
    </row>
    <row r="133" spans="1:7" ht="12.75">
      <c r="A133" s="10">
        <v>123</v>
      </c>
      <c r="B133" s="11">
        <v>40632.41736111111</v>
      </c>
      <c r="C133" t="s">
        <v>1339</v>
      </c>
      <c r="E133" t="s">
        <v>1340</v>
      </c>
      <c r="G133" t="s">
        <v>1341</v>
      </c>
    </row>
    <row r="134" spans="1:3" ht="12.75">
      <c r="A134" s="10">
        <v>124</v>
      </c>
      <c r="B134" s="11">
        <v>40632.419444444444</v>
      </c>
      <c r="C134" t="s">
        <v>1342</v>
      </c>
    </row>
    <row r="135" spans="1:5" ht="12.75">
      <c r="A135" s="10">
        <v>125</v>
      </c>
      <c r="B135" s="11">
        <v>40632.44236111111</v>
      </c>
      <c r="C135" t="s">
        <v>1343</v>
      </c>
      <c r="E135" t="s">
        <v>1344</v>
      </c>
    </row>
    <row r="136" spans="1:7" ht="12.75">
      <c r="A136" s="10">
        <v>126</v>
      </c>
      <c r="B136" s="11">
        <v>40632.44305555556</v>
      </c>
      <c r="C136" t="s">
        <v>1076</v>
      </c>
      <c r="E136" t="s">
        <v>1345</v>
      </c>
      <c r="G136" t="s">
        <v>1346</v>
      </c>
    </row>
    <row r="137" spans="1:7" ht="12.75">
      <c r="A137" s="10">
        <v>127</v>
      </c>
      <c r="B137" s="11">
        <v>40632.44583333333</v>
      </c>
      <c r="C137" t="s">
        <v>1347</v>
      </c>
      <c r="E137" t="s">
        <v>1348</v>
      </c>
      <c r="G137" t="s">
        <v>1349</v>
      </c>
    </row>
    <row r="138" spans="1:7" ht="12.75">
      <c r="A138" s="10">
        <v>128</v>
      </c>
      <c r="B138" s="11">
        <v>40632.46597222222</v>
      </c>
      <c r="C138" t="s">
        <v>1350</v>
      </c>
      <c r="E138" t="s">
        <v>1351</v>
      </c>
      <c r="G138" t="s">
        <v>1352</v>
      </c>
    </row>
    <row r="139" spans="1:7" ht="12.75">
      <c r="A139" s="10">
        <v>129</v>
      </c>
      <c r="B139" s="11">
        <v>40632.47361111111</v>
      </c>
      <c r="C139" t="s">
        <v>1065</v>
      </c>
      <c r="E139" t="s">
        <v>1353</v>
      </c>
      <c r="G139" t="s">
        <v>1354</v>
      </c>
    </row>
    <row r="140" spans="1:3" ht="12.75">
      <c r="A140" s="10">
        <v>130</v>
      </c>
      <c r="B140" s="11">
        <v>40632.475</v>
      </c>
      <c r="C140" t="s">
        <v>1355</v>
      </c>
    </row>
    <row r="141" spans="1:7" ht="12.75">
      <c r="A141" s="10">
        <v>131</v>
      </c>
      <c r="B141" s="11">
        <v>40632.47638888889</v>
      </c>
      <c r="C141" t="s">
        <v>1356</v>
      </c>
      <c r="E141" t="s">
        <v>1357</v>
      </c>
      <c r="G141" t="s">
        <v>1232</v>
      </c>
    </row>
    <row r="142" spans="1:7" ht="12.75">
      <c r="A142" s="10">
        <v>132</v>
      </c>
      <c r="B142" s="11">
        <v>40632.48888888889</v>
      </c>
      <c r="C142" t="s">
        <v>1358</v>
      </c>
      <c r="E142" t="s">
        <v>1359</v>
      </c>
      <c r="G142" t="s">
        <v>1360</v>
      </c>
    </row>
    <row r="143" spans="1:7" ht="12.75">
      <c r="A143" s="10">
        <v>133</v>
      </c>
      <c r="B143" s="11">
        <v>40632.49097222222</v>
      </c>
      <c r="C143" t="s">
        <v>1361</v>
      </c>
      <c r="E143" t="s">
        <v>1362</v>
      </c>
      <c r="G143" t="s">
        <v>1363</v>
      </c>
    </row>
    <row r="144" spans="1:7" ht="12.75">
      <c r="A144" s="10">
        <v>134</v>
      </c>
      <c r="B144" s="11">
        <v>40632.49166666667</v>
      </c>
      <c r="C144" t="s">
        <v>1364</v>
      </c>
      <c r="E144" t="s">
        <v>1365</v>
      </c>
      <c r="G144" t="s">
        <v>1366</v>
      </c>
    </row>
    <row r="145" spans="1:7" ht="12.75">
      <c r="A145" s="10">
        <v>135</v>
      </c>
      <c r="B145" s="11">
        <v>40632.49652777778</v>
      </c>
      <c r="C145" t="s">
        <v>1367</v>
      </c>
      <c r="E145" t="s">
        <v>1368</v>
      </c>
      <c r="G145" t="s">
        <v>1369</v>
      </c>
    </row>
    <row r="146" spans="1:7" ht="12.75">
      <c r="A146" s="10">
        <v>136</v>
      </c>
      <c r="B146" s="11">
        <v>40632.501388888886</v>
      </c>
      <c r="C146" t="s">
        <v>1370</v>
      </c>
      <c r="E146" t="s">
        <v>1371</v>
      </c>
      <c r="G146" t="s">
        <v>1372</v>
      </c>
    </row>
    <row r="147" spans="1:7" ht="12.75">
      <c r="A147" s="10">
        <v>137</v>
      </c>
      <c r="B147" s="11">
        <v>40632.55902777778</v>
      </c>
      <c r="C147" t="s">
        <v>1373</v>
      </c>
      <c r="E147" t="s">
        <v>1374</v>
      </c>
      <c r="G147" t="s">
        <v>1375</v>
      </c>
    </row>
    <row r="148" spans="1:7" ht="12.75">
      <c r="A148" s="10">
        <v>138</v>
      </c>
      <c r="B148" s="11">
        <v>40632.63263888889</v>
      </c>
      <c r="C148" t="s">
        <v>1117</v>
      </c>
      <c r="E148" t="s">
        <v>1376</v>
      </c>
      <c r="G148" t="s">
        <v>1377</v>
      </c>
    </row>
    <row r="149" spans="1:7" ht="12.75">
      <c r="A149" s="10">
        <v>139</v>
      </c>
      <c r="B149" s="11">
        <v>40632.65069444444</v>
      </c>
      <c r="C149" t="s">
        <v>1378</v>
      </c>
      <c r="E149" t="s">
        <v>1379</v>
      </c>
      <c r="G149" t="s">
        <v>1380</v>
      </c>
    </row>
    <row r="150" spans="1:5" ht="12.75">
      <c r="A150" s="10">
        <v>140</v>
      </c>
      <c r="B150" s="11">
        <v>40632.67986111111</v>
      </c>
      <c r="C150" t="s">
        <v>1381</v>
      </c>
      <c r="E150" t="s">
        <v>1382</v>
      </c>
    </row>
    <row r="151" spans="1:7" ht="12.75">
      <c r="A151" s="10">
        <v>141</v>
      </c>
      <c r="B151" s="11">
        <v>40632.68472222222</v>
      </c>
      <c r="C151" t="s">
        <v>1383</v>
      </c>
      <c r="E151" t="s">
        <v>1384</v>
      </c>
      <c r="G151" t="s">
        <v>1385</v>
      </c>
    </row>
    <row r="152" spans="1:7" ht="12.75">
      <c r="A152" s="10">
        <v>142</v>
      </c>
      <c r="B152" s="11">
        <v>40632.811111111114</v>
      </c>
      <c r="C152" t="s">
        <v>1251</v>
      </c>
      <c r="E152" t="s">
        <v>1386</v>
      </c>
      <c r="G152" t="s">
        <v>1387</v>
      </c>
    </row>
    <row r="153" spans="1:7" ht="12.75">
      <c r="A153" s="10">
        <v>143</v>
      </c>
      <c r="B153" s="11">
        <v>40632.81180555555</v>
      </c>
      <c r="C153" t="s">
        <v>1388</v>
      </c>
      <c r="E153" t="s">
        <v>1389</v>
      </c>
      <c r="G153" t="s">
        <v>1390</v>
      </c>
    </row>
    <row r="154" spans="1:5" ht="12.75">
      <c r="A154" s="10">
        <v>144</v>
      </c>
      <c r="B154" s="11">
        <v>40632.82638888889</v>
      </c>
      <c r="C154" t="s">
        <v>1391</v>
      </c>
      <c r="E154" t="s">
        <v>1392</v>
      </c>
    </row>
    <row r="155" spans="1:7" ht="12.75">
      <c r="A155" s="10">
        <v>145</v>
      </c>
      <c r="B155" s="11">
        <v>40632.83611111111</v>
      </c>
      <c r="C155" t="s">
        <v>1393</v>
      </c>
      <c r="E155" t="s">
        <v>1394</v>
      </c>
      <c r="G155" t="s">
        <v>1395</v>
      </c>
    </row>
    <row r="156" spans="1:7" ht="12.75">
      <c r="A156" s="10">
        <v>146</v>
      </c>
      <c r="B156" s="11">
        <v>40633.33819444444</v>
      </c>
      <c r="C156" t="s">
        <v>1396</v>
      </c>
      <c r="E156" t="s">
        <v>1397</v>
      </c>
      <c r="G156" t="s">
        <v>1398</v>
      </c>
    </row>
    <row r="157" spans="1:7" ht="12.75">
      <c r="A157" s="10">
        <v>147</v>
      </c>
      <c r="B157" s="11">
        <v>40633.39027777778</v>
      </c>
      <c r="C157" t="s">
        <v>1399</v>
      </c>
      <c r="E157" t="s">
        <v>1400</v>
      </c>
      <c r="G157" t="s">
        <v>1401</v>
      </c>
    </row>
    <row r="158" spans="1:5" ht="12.75">
      <c r="A158" s="10">
        <v>148</v>
      </c>
      <c r="B158" s="11">
        <v>40633.47430555556</v>
      </c>
      <c r="C158" t="s">
        <v>1402</v>
      </c>
      <c r="E158" t="s">
        <v>1403</v>
      </c>
    </row>
    <row r="159" spans="1:7" ht="12.75">
      <c r="A159" s="10">
        <v>149</v>
      </c>
      <c r="B159" s="11">
        <v>40633.48333333333</v>
      </c>
      <c r="C159" t="s">
        <v>1404</v>
      </c>
      <c r="E159" t="s">
        <v>1405</v>
      </c>
      <c r="G159" t="s">
        <v>1406</v>
      </c>
    </row>
    <row r="160" spans="1:7" ht="12.75">
      <c r="A160" s="10">
        <v>150</v>
      </c>
      <c r="B160" s="11">
        <v>40633.53472222222</v>
      </c>
      <c r="C160" t="s">
        <v>1407</v>
      </c>
      <c r="E160" t="s">
        <v>1408</v>
      </c>
      <c r="G160" t="s">
        <v>1409</v>
      </c>
    </row>
    <row r="161" spans="1:7" ht="12.75">
      <c r="A161" s="10">
        <v>151</v>
      </c>
      <c r="B161" s="11">
        <v>40633.57152777778</v>
      </c>
      <c r="C161" t="s">
        <v>1410</v>
      </c>
      <c r="E161" t="s">
        <v>1411</v>
      </c>
      <c r="G161" t="s">
        <v>1412</v>
      </c>
    </row>
    <row r="162" spans="1:7" ht="12.75">
      <c r="A162" s="10">
        <v>152</v>
      </c>
      <c r="B162" s="11">
        <v>40633.61875</v>
      </c>
      <c r="C162" t="s">
        <v>1413</v>
      </c>
      <c r="E162" t="s">
        <v>1414</v>
      </c>
      <c r="G162" t="s">
        <v>1415</v>
      </c>
    </row>
    <row r="163" spans="1:7" ht="12.75">
      <c r="A163" s="10">
        <v>153</v>
      </c>
      <c r="B163" s="11">
        <v>40633.643055555556</v>
      </c>
      <c r="C163" t="s">
        <v>1416</v>
      </c>
      <c r="E163" t="s">
        <v>1417</v>
      </c>
      <c r="G163" t="s">
        <v>1418</v>
      </c>
    </row>
    <row r="164" spans="1:7" ht="12.75">
      <c r="A164" s="10">
        <v>154</v>
      </c>
      <c r="B164" s="11">
        <v>40633.751388888886</v>
      </c>
      <c r="C164" t="s">
        <v>1419</v>
      </c>
      <c r="E164" t="s">
        <v>1420</v>
      </c>
      <c r="G164" t="s">
        <v>1421</v>
      </c>
    </row>
    <row r="165" spans="1:7" ht="12.75">
      <c r="A165" s="10">
        <v>155</v>
      </c>
      <c r="B165" s="11">
        <v>40633.84930555556</v>
      </c>
      <c r="C165" t="s">
        <v>1141</v>
      </c>
      <c r="E165" t="s">
        <v>1422</v>
      </c>
      <c r="G165" t="s">
        <v>1423</v>
      </c>
    </row>
    <row r="166" spans="1:7" ht="12.75">
      <c r="A166" s="10">
        <v>156</v>
      </c>
      <c r="B166" s="11">
        <v>40634.384722222225</v>
      </c>
      <c r="C166" t="s">
        <v>1424</v>
      </c>
      <c r="E166" t="s">
        <v>1425</v>
      </c>
      <c r="G166" t="s">
        <v>1426</v>
      </c>
    </row>
    <row r="167" spans="1:7" ht="12.75">
      <c r="A167" s="10">
        <v>157</v>
      </c>
      <c r="B167" s="11">
        <v>40634.58541666667</v>
      </c>
      <c r="C167" t="s">
        <v>1427</v>
      </c>
      <c r="E167" t="s">
        <v>1428</v>
      </c>
      <c r="G167" t="s">
        <v>1429</v>
      </c>
    </row>
    <row r="168" spans="1:7" ht="12.75">
      <c r="A168" s="10">
        <v>158</v>
      </c>
      <c r="B168" s="11">
        <v>40638.42083333333</v>
      </c>
      <c r="C168" t="s">
        <v>1430</v>
      </c>
      <c r="E168" t="s">
        <v>1431</v>
      </c>
      <c r="G168" t="s">
        <v>1432</v>
      </c>
    </row>
    <row r="169" spans="1:3" ht="12.75">
      <c r="A169" s="10">
        <v>159</v>
      </c>
      <c r="B169" s="11">
        <v>40638.63055555556</v>
      </c>
      <c r="C169" t="s">
        <v>1433</v>
      </c>
    </row>
    <row r="170" spans="1:7" ht="12.75">
      <c r="A170" s="10">
        <v>160</v>
      </c>
      <c r="B170" s="11">
        <v>40640.40277777778</v>
      </c>
      <c r="C170" t="s">
        <v>1434</v>
      </c>
      <c r="E170" t="s">
        <v>1435</v>
      </c>
      <c r="G170" t="s">
        <v>1436</v>
      </c>
    </row>
    <row r="171" spans="1:7" ht="12.75">
      <c r="A171" s="10">
        <v>161</v>
      </c>
      <c r="B171" s="11">
        <v>40645.589583333334</v>
      </c>
      <c r="C171" t="s">
        <v>1437</v>
      </c>
      <c r="E171" t="s">
        <v>1438</v>
      </c>
      <c r="G171" t="s">
        <v>1439</v>
      </c>
    </row>
    <row r="172" spans="1:3" ht="12.75">
      <c r="A172" s="10">
        <v>162</v>
      </c>
      <c r="B172" s="11">
        <v>40645.59583333333</v>
      </c>
      <c r="C172" t="s">
        <v>1440</v>
      </c>
    </row>
    <row r="173" spans="1:7" ht="12.75">
      <c r="A173" s="10">
        <v>163</v>
      </c>
      <c r="B173" s="11">
        <v>40645.60138888889</v>
      </c>
      <c r="C173" t="s">
        <v>1441</v>
      </c>
      <c r="E173" t="s">
        <v>1442</v>
      </c>
      <c r="G173" t="s">
        <v>1443</v>
      </c>
    </row>
    <row r="174" spans="1:5" ht="12.75">
      <c r="A174" s="10">
        <v>164</v>
      </c>
      <c r="B174" s="11">
        <v>40645.61041666667</v>
      </c>
      <c r="C174" t="s">
        <v>1444</v>
      </c>
      <c r="E174" t="s">
        <v>1445</v>
      </c>
    </row>
  </sheetData>
  <sheetProtection/>
  <mergeCells count="8">
    <mergeCell ref="A1:D1"/>
    <mergeCell ref="A6:B6"/>
    <mergeCell ref="A3:B3"/>
    <mergeCell ref="A8:C8"/>
    <mergeCell ref="A5:B5"/>
    <mergeCell ref="A2:D2"/>
    <mergeCell ref="A7:C7"/>
    <mergeCell ref="A4:B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E11"/>
  <sheetViews>
    <sheetView workbookViewId="0" topLeftCell="A1">
      <selection activeCell="E5" sqref="E5"/>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1446</v>
      </c>
      <c r="B2" s="20" t="s">
        <v>1446</v>
      </c>
      <c r="C2" s="20" t="s">
        <v>1446</v>
      </c>
      <c r="D2" s="20" t="s">
        <v>1446</v>
      </c>
    </row>
    <row r="3" spans="1:4" ht="30" customHeight="1">
      <c r="A3" s="17" t="s">
        <v>1501</v>
      </c>
      <c r="B3" s="17" t="s">
        <v>1501</v>
      </c>
      <c r="C3" s="1" t="s">
        <v>1502</v>
      </c>
      <c r="D3" s="1" t="s">
        <v>1503</v>
      </c>
    </row>
    <row r="4" spans="1:5" ht="12.75">
      <c r="A4" s="21" t="s">
        <v>1634</v>
      </c>
      <c r="B4" s="21" t="s">
        <v>1634</v>
      </c>
      <c r="C4" s="3">
        <v>0.161</v>
      </c>
      <c r="D4" s="4">
        <v>31</v>
      </c>
      <c r="E4" s="24">
        <f>C4+C9</f>
        <v>0.203</v>
      </c>
    </row>
    <row r="5" spans="1:4" ht="12.75">
      <c r="A5" s="21" t="s">
        <v>169</v>
      </c>
      <c r="B5" s="21" t="s">
        <v>169</v>
      </c>
      <c r="C5" s="3">
        <v>0.198</v>
      </c>
      <c r="D5" s="4">
        <v>38</v>
      </c>
    </row>
    <row r="6" spans="1:4" ht="12.75">
      <c r="A6" s="21" t="s">
        <v>170</v>
      </c>
      <c r="B6" s="21" t="s">
        <v>170</v>
      </c>
      <c r="C6" s="3">
        <v>0.281</v>
      </c>
      <c r="D6" s="4">
        <v>54</v>
      </c>
    </row>
    <row r="7" spans="1:4" ht="12.75">
      <c r="A7" s="21" t="s">
        <v>819</v>
      </c>
      <c r="B7" s="21" t="s">
        <v>819</v>
      </c>
      <c r="C7" s="3">
        <v>0.214</v>
      </c>
      <c r="D7" s="4">
        <v>41</v>
      </c>
    </row>
    <row r="8" spans="1:4" ht="12.75">
      <c r="A8" s="21" t="s">
        <v>820</v>
      </c>
      <c r="B8" s="21" t="s">
        <v>820</v>
      </c>
      <c r="C8" s="3">
        <v>0.10400000000000001</v>
      </c>
      <c r="D8" s="4">
        <v>20</v>
      </c>
    </row>
    <row r="9" spans="1:4" ht="12.75">
      <c r="A9" s="21" t="s">
        <v>815</v>
      </c>
      <c r="B9" s="21" t="s">
        <v>815</v>
      </c>
      <c r="C9" s="3">
        <v>0.042</v>
      </c>
      <c r="D9" s="4">
        <v>8</v>
      </c>
    </row>
    <row r="10" spans="1:4" ht="12.75">
      <c r="A10" s="18" t="s">
        <v>1540</v>
      </c>
      <c r="B10" s="18" t="s">
        <v>1540</v>
      </c>
      <c r="C10" s="18">
        <v>192</v>
      </c>
      <c r="D10" s="7">
        <v>192</v>
      </c>
    </row>
    <row r="11" spans="1:4" ht="12.75">
      <c r="A11" s="16" t="s">
        <v>1541</v>
      </c>
      <c r="B11" s="16" t="s">
        <v>1541</v>
      </c>
      <c r="C11" s="16">
        <v>78</v>
      </c>
      <c r="D11" s="8">
        <v>78</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D28"/>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1447</v>
      </c>
      <c r="B2" s="20" t="s">
        <v>1447</v>
      </c>
      <c r="C2" s="20" t="s">
        <v>1447</v>
      </c>
      <c r="D2" s="20" t="s">
        <v>1447</v>
      </c>
    </row>
    <row r="3" spans="1:4" ht="30" customHeight="1">
      <c r="A3" s="17" t="s">
        <v>1501</v>
      </c>
      <c r="B3" s="17" t="s">
        <v>1501</v>
      </c>
      <c r="C3" s="1" t="s">
        <v>1502</v>
      </c>
      <c r="D3" s="1" t="s">
        <v>1503</v>
      </c>
    </row>
    <row r="4" spans="1:4" ht="12" customHeight="1">
      <c r="A4" s="2"/>
      <c r="B4" s="2" t="s">
        <v>1456</v>
      </c>
      <c r="C4" s="3">
        <v>0.703</v>
      </c>
      <c r="D4" s="4">
        <v>109</v>
      </c>
    </row>
    <row r="5" spans="1:4" ht="12" customHeight="1">
      <c r="A5" s="2"/>
      <c r="B5" s="2" t="s">
        <v>1451</v>
      </c>
      <c r="C5" s="3">
        <v>0.613</v>
      </c>
      <c r="D5" s="4">
        <v>95</v>
      </c>
    </row>
    <row r="6" spans="1:4" ht="12" customHeight="1">
      <c r="A6" s="2"/>
      <c r="B6" s="2" t="s">
        <v>1449</v>
      </c>
      <c r="C6" s="3">
        <v>0.594</v>
      </c>
      <c r="D6" s="4">
        <v>92</v>
      </c>
    </row>
    <row r="7" spans="1:4" ht="12" customHeight="1">
      <c r="A7" s="2"/>
      <c r="B7" s="2" t="s">
        <v>1460</v>
      </c>
      <c r="C7" s="3">
        <v>0.581</v>
      </c>
      <c r="D7" s="4">
        <v>90</v>
      </c>
    </row>
    <row r="8" spans="1:4" ht="12" customHeight="1">
      <c r="A8" s="2"/>
      <c r="B8" s="2" t="s">
        <v>1450</v>
      </c>
      <c r="C8" s="3">
        <v>0.568</v>
      </c>
      <c r="D8" s="4">
        <v>88</v>
      </c>
    </row>
    <row r="9" spans="1:4" ht="12" customHeight="1">
      <c r="A9" s="2"/>
      <c r="B9" s="2" t="s">
        <v>1457</v>
      </c>
      <c r="C9" s="3">
        <v>0.555</v>
      </c>
      <c r="D9" s="4">
        <v>86</v>
      </c>
    </row>
    <row r="10" spans="1:4" ht="12" customHeight="1">
      <c r="A10" s="2"/>
      <c r="B10" s="2" t="s">
        <v>1454</v>
      </c>
      <c r="C10" s="3">
        <v>0.5479999999999999</v>
      </c>
      <c r="D10" s="4">
        <v>85</v>
      </c>
    </row>
    <row r="11" spans="1:4" ht="12" customHeight="1">
      <c r="A11" s="2"/>
      <c r="B11" s="2" t="s">
        <v>1452</v>
      </c>
      <c r="C11" s="3">
        <v>0.51</v>
      </c>
      <c r="D11" s="4">
        <v>79</v>
      </c>
    </row>
    <row r="12" spans="1:4" ht="12" customHeight="1">
      <c r="A12" s="2"/>
      <c r="B12" s="2" t="s">
        <v>1459</v>
      </c>
      <c r="C12" s="3">
        <v>0.484</v>
      </c>
      <c r="D12" s="4">
        <v>75</v>
      </c>
    </row>
    <row r="13" spans="1:4" ht="12" customHeight="1">
      <c r="A13" s="2"/>
      <c r="B13" s="2" t="s">
        <v>1453</v>
      </c>
      <c r="C13" s="3">
        <v>0.445</v>
      </c>
      <c r="D13" s="4">
        <v>69</v>
      </c>
    </row>
    <row r="14" spans="1:4" ht="12" customHeight="1">
      <c r="A14" s="2"/>
      <c r="B14" s="2" t="s">
        <v>1464</v>
      </c>
      <c r="C14" s="3">
        <v>0.445</v>
      </c>
      <c r="D14" s="4">
        <v>69</v>
      </c>
    </row>
    <row r="15" spans="1:4" ht="12" customHeight="1">
      <c r="A15" s="2"/>
      <c r="B15" s="2" t="s">
        <v>1463</v>
      </c>
      <c r="C15" s="3">
        <v>0.426</v>
      </c>
      <c r="D15" s="4">
        <v>66</v>
      </c>
    </row>
    <row r="16" spans="1:4" ht="12" customHeight="1">
      <c r="A16" s="2"/>
      <c r="B16" s="2" t="s">
        <v>1462</v>
      </c>
      <c r="C16" s="3">
        <v>0.387</v>
      </c>
      <c r="D16" s="4">
        <v>60</v>
      </c>
    </row>
    <row r="17" spans="1:4" ht="12" customHeight="1">
      <c r="A17" s="2"/>
      <c r="B17" s="2" t="s">
        <v>1468</v>
      </c>
      <c r="C17" s="3">
        <v>0.374</v>
      </c>
      <c r="D17" s="4">
        <v>58</v>
      </c>
    </row>
    <row r="18" spans="1:4" ht="12" customHeight="1">
      <c r="A18" s="2"/>
      <c r="B18" s="2" t="s">
        <v>1461</v>
      </c>
      <c r="C18" s="3">
        <v>0.355</v>
      </c>
      <c r="D18" s="4">
        <v>55</v>
      </c>
    </row>
    <row r="19" spans="1:4" ht="12" customHeight="1">
      <c r="A19" s="2"/>
      <c r="B19" s="2" t="s">
        <v>1458</v>
      </c>
      <c r="C19" s="3">
        <v>0.271</v>
      </c>
      <c r="D19" s="4">
        <v>42</v>
      </c>
    </row>
    <row r="20" spans="1:4" ht="12" customHeight="1">
      <c r="A20" s="2"/>
      <c r="B20" s="2" t="s">
        <v>1469</v>
      </c>
      <c r="C20" s="3">
        <v>0.271</v>
      </c>
      <c r="D20" s="4">
        <v>42</v>
      </c>
    </row>
    <row r="21" spans="1:4" ht="12" customHeight="1">
      <c r="A21" s="2"/>
      <c r="B21" s="2" t="s">
        <v>1466</v>
      </c>
      <c r="C21" s="3">
        <v>0.258</v>
      </c>
      <c r="D21" s="4">
        <v>40</v>
      </c>
    </row>
    <row r="22" spans="1:4" ht="12" customHeight="1">
      <c r="A22" s="2"/>
      <c r="B22" s="2" t="s">
        <v>1455</v>
      </c>
      <c r="C22" s="3">
        <v>0.245</v>
      </c>
      <c r="D22" s="4">
        <v>38</v>
      </c>
    </row>
    <row r="23" spans="1:4" ht="12" customHeight="1">
      <c r="A23" s="2"/>
      <c r="B23" s="2" t="s">
        <v>1470</v>
      </c>
      <c r="C23" s="3">
        <v>0.187</v>
      </c>
      <c r="D23" s="4">
        <v>29</v>
      </c>
    </row>
    <row r="24" spans="1:4" ht="12" customHeight="1">
      <c r="A24" s="2"/>
      <c r="B24" s="2" t="s">
        <v>1448</v>
      </c>
      <c r="C24" s="3">
        <v>0.174</v>
      </c>
      <c r="D24" s="4">
        <v>27</v>
      </c>
    </row>
    <row r="25" spans="1:4" ht="12" customHeight="1">
      <c r="A25" s="2"/>
      <c r="B25" s="2" t="s">
        <v>1465</v>
      </c>
      <c r="C25" s="3">
        <v>0.161</v>
      </c>
      <c r="D25" s="4">
        <v>25</v>
      </c>
    </row>
    <row r="26" spans="1:4" ht="12" customHeight="1">
      <c r="A26" s="2"/>
      <c r="B26" s="2" t="s">
        <v>1467</v>
      </c>
      <c r="C26" s="3">
        <v>0.084</v>
      </c>
      <c r="D26" s="4">
        <v>13</v>
      </c>
    </row>
    <row r="27" spans="1:4" ht="12.75">
      <c r="A27" s="18" t="s">
        <v>1540</v>
      </c>
      <c r="B27" s="18" t="s">
        <v>1540</v>
      </c>
      <c r="C27" s="18">
        <v>155</v>
      </c>
      <c r="D27" s="7">
        <v>155</v>
      </c>
    </row>
    <row r="28" spans="1:4" ht="12.75">
      <c r="A28" s="16" t="s">
        <v>1541</v>
      </c>
      <c r="B28" s="16" t="s">
        <v>1541</v>
      </c>
      <c r="C28" s="16">
        <v>115</v>
      </c>
      <c r="D28" s="8">
        <v>115</v>
      </c>
    </row>
  </sheetData>
  <sheetProtection/>
  <mergeCells count="5">
    <mergeCell ref="A1:D1"/>
    <mergeCell ref="A27:C27"/>
    <mergeCell ref="A3:B3"/>
    <mergeCell ref="A28:C28"/>
    <mergeCell ref="A2:D2"/>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D28"/>
  <sheetViews>
    <sheetView workbookViewId="0" topLeftCell="A1">
      <selection activeCell="B7" sqref="B7"/>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1471</v>
      </c>
      <c r="B2" s="20" t="s">
        <v>1471</v>
      </c>
      <c r="C2" s="20" t="s">
        <v>1471</v>
      </c>
      <c r="D2" s="20" t="s">
        <v>1471</v>
      </c>
    </row>
    <row r="3" spans="1:4" ht="30" customHeight="1">
      <c r="A3" s="17" t="s">
        <v>1501</v>
      </c>
      <c r="B3" s="17" t="s">
        <v>1501</v>
      </c>
      <c r="C3" s="1" t="s">
        <v>1502</v>
      </c>
      <c r="D3" s="1" t="s">
        <v>1503</v>
      </c>
    </row>
    <row r="4" spans="1:4" ht="12" customHeight="1">
      <c r="A4" s="2"/>
      <c r="B4" s="2" t="s">
        <v>1451</v>
      </c>
      <c r="C4" s="3">
        <v>0.45299999999999996</v>
      </c>
      <c r="D4" s="4">
        <v>67</v>
      </c>
    </row>
    <row r="5" spans="1:4" ht="12" customHeight="1">
      <c r="A5" s="2"/>
      <c r="B5" s="2" t="s">
        <v>1450</v>
      </c>
      <c r="C5" s="3">
        <v>0.446</v>
      </c>
      <c r="D5" s="4">
        <v>66</v>
      </c>
    </row>
    <row r="6" spans="1:4" ht="12" customHeight="1">
      <c r="A6" s="2"/>
      <c r="B6" s="2" t="s">
        <v>1459</v>
      </c>
      <c r="C6" s="3">
        <v>0.405</v>
      </c>
      <c r="D6" s="4">
        <v>60</v>
      </c>
    </row>
    <row r="7" spans="1:4" ht="12" customHeight="1">
      <c r="A7" s="2"/>
      <c r="B7" s="2" t="s">
        <v>1452</v>
      </c>
      <c r="C7" s="3">
        <v>0.37799999999999995</v>
      </c>
      <c r="D7" s="4">
        <v>56</v>
      </c>
    </row>
    <row r="8" spans="1:4" ht="12" customHeight="1">
      <c r="A8" s="2"/>
      <c r="B8" s="2" t="s">
        <v>1457</v>
      </c>
      <c r="C8" s="3">
        <v>0.35100000000000003</v>
      </c>
      <c r="D8" s="4">
        <v>52</v>
      </c>
    </row>
    <row r="9" spans="1:4" ht="12" customHeight="1">
      <c r="A9" s="2"/>
      <c r="B9" s="2" t="s">
        <v>1449</v>
      </c>
      <c r="C9" s="3">
        <v>0.318</v>
      </c>
      <c r="D9" s="4">
        <v>47</v>
      </c>
    </row>
    <row r="10" spans="1:4" ht="12" customHeight="1">
      <c r="A10" s="2"/>
      <c r="B10" s="2" t="s">
        <v>1454</v>
      </c>
      <c r="C10" s="3">
        <v>0.23</v>
      </c>
      <c r="D10" s="4">
        <v>34</v>
      </c>
    </row>
    <row r="11" spans="1:4" ht="12" customHeight="1">
      <c r="A11" s="2"/>
      <c r="B11" s="2" t="s">
        <v>1462</v>
      </c>
      <c r="C11" s="3">
        <v>0.223</v>
      </c>
      <c r="D11" s="4">
        <v>33</v>
      </c>
    </row>
    <row r="12" spans="1:4" ht="12" customHeight="1">
      <c r="A12" s="2"/>
      <c r="B12" s="2" t="s">
        <v>1456</v>
      </c>
      <c r="C12" s="3">
        <v>0.196</v>
      </c>
      <c r="D12" s="4">
        <v>29</v>
      </c>
    </row>
    <row r="13" spans="1:4" ht="12" customHeight="1">
      <c r="A13" s="2"/>
      <c r="B13" s="2" t="s">
        <v>1453</v>
      </c>
      <c r="C13" s="3">
        <v>0.182</v>
      </c>
      <c r="D13" s="4">
        <v>27</v>
      </c>
    </row>
    <row r="14" spans="1:4" ht="12" customHeight="1">
      <c r="A14" s="2"/>
      <c r="B14" s="2" t="s">
        <v>1463</v>
      </c>
      <c r="C14" s="3">
        <v>0.182</v>
      </c>
      <c r="D14" s="4">
        <v>27</v>
      </c>
    </row>
    <row r="15" spans="1:4" ht="12" customHeight="1">
      <c r="A15" s="2"/>
      <c r="B15" s="2" t="s">
        <v>1460</v>
      </c>
      <c r="C15" s="3">
        <v>0.17600000000000002</v>
      </c>
      <c r="D15" s="4">
        <v>26</v>
      </c>
    </row>
    <row r="16" spans="1:4" ht="12" customHeight="1">
      <c r="A16" s="2"/>
      <c r="B16" s="2" t="s">
        <v>1458</v>
      </c>
      <c r="C16" s="3">
        <v>0.16899999999999998</v>
      </c>
      <c r="D16" s="4">
        <v>25</v>
      </c>
    </row>
    <row r="17" spans="1:4" ht="12" customHeight="1">
      <c r="A17" s="2"/>
      <c r="B17" s="2" t="s">
        <v>1470</v>
      </c>
      <c r="C17" s="3">
        <v>0.142</v>
      </c>
      <c r="D17" s="4">
        <v>21</v>
      </c>
    </row>
    <row r="18" spans="1:4" ht="12" customHeight="1">
      <c r="A18" s="2"/>
      <c r="B18" s="2" t="s">
        <v>1464</v>
      </c>
      <c r="C18" s="3">
        <v>0.135</v>
      </c>
      <c r="D18" s="4">
        <v>20</v>
      </c>
    </row>
    <row r="19" spans="1:4" ht="12" customHeight="1">
      <c r="A19" s="2"/>
      <c r="B19" s="2" t="s">
        <v>1448</v>
      </c>
      <c r="C19" s="3">
        <v>0.08800000000000001</v>
      </c>
      <c r="D19" s="4">
        <v>13</v>
      </c>
    </row>
    <row r="20" spans="1:4" ht="12" customHeight="1">
      <c r="A20" s="2"/>
      <c r="B20" s="2" t="s">
        <v>1461</v>
      </c>
      <c r="C20" s="3">
        <v>0.08800000000000001</v>
      </c>
      <c r="D20" s="4">
        <v>13</v>
      </c>
    </row>
    <row r="21" spans="1:4" ht="12" customHeight="1">
      <c r="A21" s="2"/>
      <c r="B21" s="2" t="s">
        <v>1466</v>
      </c>
      <c r="C21" s="3">
        <v>0.08800000000000001</v>
      </c>
      <c r="D21" s="4">
        <v>13</v>
      </c>
    </row>
    <row r="22" spans="1:4" ht="12" customHeight="1">
      <c r="A22" s="2"/>
      <c r="B22" s="2" t="s">
        <v>1469</v>
      </c>
      <c r="C22" s="3">
        <v>0.081</v>
      </c>
      <c r="D22" s="4">
        <v>12</v>
      </c>
    </row>
    <row r="23" spans="1:4" ht="12" customHeight="1">
      <c r="A23" s="2"/>
      <c r="B23" s="2" t="s">
        <v>1455</v>
      </c>
      <c r="C23" s="3">
        <v>0.07400000000000001</v>
      </c>
      <c r="D23" s="4">
        <v>11</v>
      </c>
    </row>
    <row r="24" spans="1:4" ht="12" customHeight="1">
      <c r="A24" s="2"/>
      <c r="B24" s="2" t="s">
        <v>1468</v>
      </c>
      <c r="C24" s="3">
        <v>0.068</v>
      </c>
      <c r="D24" s="4">
        <v>10</v>
      </c>
    </row>
    <row r="25" spans="1:4" ht="12" customHeight="1">
      <c r="A25" s="2"/>
      <c r="B25" s="2" t="s">
        <v>1465</v>
      </c>
      <c r="C25" s="3">
        <v>0.034</v>
      </c>
      <c r="D25" s="4">
        <v>5</v>
      </c>
    </row>
    <row r="26" spans="1:4" ht="12" customHeight="1">
      <c r="A26" s="2"/>
      <c r="B26" s="2" t="s">
        <v>1467</v>
      </c>
      <c r="C26" s="3">
        <v>0.013999999999999999</v>
      </c>
      <c r="D26" s="4">
        <v>2</v>
      </c>
    </row>
    <row r="27" spans="1:4" ht="12.75">
      <c r="A27" s="6" t="s">
        <v>1540</v>
      </c>
      <c r="B27" s="6" t="s">
        <v>1540</v>
      </c>
      <c r="C27" s="6">
        <v>148</v>
      </c>
      <c r="D27" s="7">
        <v>148</v>
      </c>
    </row>
    <row r="28" spans="1:4" ht="12.75">
      <c r="A28" s="16" t="s">
        <v>1541</v>
      </c>
      <c r="B28" s="16" t="s">
        <v>1541</v>
      </c>
      <c r="C28" s="16">
        <v>122</v>
      </c>
      <c r="D28" s="8">
        <v>122</v>
      </c>
    </row>
  </sheetData>
  <sheetProtection/>
  <mergeCells count="4">
    <mergeCell ref="A1:D1"/>
    <mergeCell ref="A3:B3"/>
    <mergeCell ref="A28:C28"/>
    <mergeCell ref="A2:D2"/>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D11"/>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1472</v>
      </c>
      <c r="B2" s="20" t="s">
        <v>1472</v>
      </c>
      <c r="C2" s="20" t="s">
        <v>1472</v>
      </c>
      <c r="D2" s="20" t="s">
        <v>1472</v>
      </c>
    </row>
    <row r="3" spans="1:4" ht="30" customHeight="1">
      <c r="A3" s="17" t="s">
        <v>1501</v>
      </c>
      <c r="B3" s="17" t="s">
        <v>1501</v>
      </c>
      <c r="C3" s="1" t="s">
        <v>1502</v>
      </c>
      <c r="D3" s="1" t="s">
        <v>1503</v>
      </c>
    </row>
    <row r="4" spans="1:4" ht="12.75">
      <c r="A4" s="21" t="s">
        <v>1473</v>
      </c>
      <c r="B4" s="21" t="s">
        <v>1473</v>
      </c>
      <c r="C4" s="3">
        <v>0.284</v>
      </c>
      <c r="D4" s="4">
        <v>54</v>
      </c>
    </row>
    <row r="5" spans="1:4" ht="12.75">
      <c r="A5" s="21" t="s">
        <v>1634</v>
      </c>
      <c r="B5" s="21" t="s">
        <v>1634</v>
      </c>
      <c r="C5" s="3">
        <v>0.026000000000000002</v>
      </c>
      <c r="D5" s="4">
        <v>5</v>
      </c>
    </row>
    <row r="6" spans="1:4" ht="12.75">
      <c r="A6" s="21" t="s">
        <v>169</v>
      </c>
      <c r="B6" s="21" t="s">
        <v>169</v>
      </c>
      <c r="C6" s="3">
        <v>0.063</v>
      </c>
      <c r="D6" s="4">
        <v>12</v>
      </c>
    </row>
    <row r="7" spans="1:4" ht="12.75">
      <c r="A7" s="21" t="s">
        <v>170</v>
      </c>
      <c r="B7" s="21" t="s">
        <v>170</v>
      </c>
      <c r="C7" s="3">
        <v>0.305</v>
      </c>
      <c r="D7" s="4">
        <v>58</v>
      </c>
    </row>
    <row r="8" spans="1:4" ht="12.75">
      <c r="A8" s="21" t="s">
        <v>819</v>
      </c>
      <c r="B8" s="21" t="s">
        <v>819</v>
      </c>
      <c r="C8" s="3">
        <v>0.21100000000000002</v>
      </c>
      <c r="D8" s="4">
        <v>40</v>
      </c>
    </row>
    <row r="9" spans="1:4" ht="12.75">
      <c r="A9" s="21" t="s">
        <v>820</v>
      </c>
      <c r="B9" s="21" t="s">
        <v>820</v>
      </c>
      <c r="C9" s="3">
        <v>0.111</v>
      </c>
      <c r="D9" s="4">
        <v>21</v>
      </c>
    </row>
    <row r="10" spans="1:4" ht="12.75">
      <c r="A10" s="18" t="s">
        <v>1540</v>
      </c>
      <c r="B10" s="18" t="s">
        <v>1540</v>
      </c>
      <c r="C10" s="18">
        <v>190</v>
      </c>
      <c r="D10" s="7">
        <v>190</v>
      </c>
    </row>
    <row r="11" spans="1:4" ht="12.75">
      <c r="A11" s="16" t="s">
        <v>1541</v>
      </c>
      <c r="B11" s="16" t="s">
        <v>1541</v>
      </c>
      <c r="C11" s="16">
        <v>80</v>
      </c>
      <c r="D11" s="8">
        <v>80</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63"/>
  <sheetViews>
    <sheetView workbookViewId="0" topLeftCell="A1">
      <selection activeCell="B43" sqref="B43"/>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1579</v>
      </c>
      <c r="B2" s="20" t="s">
        <v>1579</v>
      </c>
      <c r="C2" s="20" t="s">
        <v>1579</v>
      </c>
      <c r="D2" s="20" t="s">
        <v>1579</v>
      </c>
    </row>
    <row r="3" spans="1:4" ht="30" customHeight="1">
      <c r="A3" s="17" t="s">
        <v>1501</v>
      </c>
      <c r="B3" s="17" t="s">
        <v>1501</v>
      </c>
      <c r="C3" s="1" t="s">
        <v>1502</v>
      </c>
      <c r="D3" s="1" t="s">
        <v>1503</v>
      </c>
    </row>
    <row r="4" spans="1:4" ht="12" customHeight="1">
      <c r="A4" s="2"/>
      <c r="B4" s="2" t="s">
        <v>1504</v>
      </c>
      <c r="C4" s="3">
        <v>0.423</v>
      </c>
      <c r="D4" s="4">
        <v>96</v>
      </c>
    </row>
    <row r="5" spans="1:4" ht="12" customHeight="1">
      <c r="A5" s="2"/>
      <c r="B5" s="2" t="s">
        <v>1530</v>
      </c>
      <c r="C5" s="3">
        <v>0.304</v>
      </c>
      <c r="D5" s="4">
        <v>69</v>
      </c>
    </row>
    <row r="6" spans="1:4" ht="12.75">
      <c r="A6" s="2"/>
      <c r="B6" s="2" t="s">
        <v>1505</v>
      </c>
      <c r="C6" s="3">
        <v>0.233</v>
      </c>
      <c r="D6" s="4">
        <v>53</v>
      </c>
    </row>
    <row r="7" spans="1:4" ht="12" customHeight="1">
      <c r="A7" s="2"/>
      <c r="B7" s="2" t="s">
        <v>1506</v>
      </c>
      <c r="C7" s="3">
        <v>0.22899999999999998</v>
      </c>
      <c r="D7" s="4">
        <v>52</v>
      </c>
    </row>
    <row r="8" spans="1:4" ht="12" customHeight="1">
      <c r="A8" s="2"/>
      <c r="B8" s="2" t="s">
        <v>1507</v>
      </c>
      <c r="C8" s="3">
        <v>0.21600000000000003</v>
      </c>
      <c r="D8" s="4">
        <v>49</v>
      </c>
    </row>
    <row r="9" spans="1:4" ht="12" customHeight="1">
      <c r="A9" s="2"/>
      <c r="B9" s="2" t="s">
        <v>1520</v>
      </c>
      <c r="C9" s="3">
        <v>0.21600000000000003</v>
      </c>
      <c r="D9" s="4">
        <v>49</v>
      </c>
    </row>
    <row r="10" spans="1:4" ht="12" customHeight="1">
      <c r="A10" s="2"/>
      <c r="B10" s="2" t="s">
        <v>1508</v>
      </c>
      <c r="C10" s="3">
        <v>0.198</v>
      </c>
      <c r="D10" s="4">
        <v>45</v>
      </c>
    </row>
    <row r="11" spans="1:4" ht="12" customHeight="1">
      <c r="A11" s="2"/>
      <c r="B11" s="2" t="s">
        <v>1525</v>
      </c>
      <c r="C11" s="3">
        <v>0.163</v>
      </c>
      <c r="D11" s="4">
        <v>37</v>
      </c>
    </row>
    <row r="12" spans="1:4" ht="12.75">
      <c r="A12" s="2"/>
      <c r="B12" s="2" t="s">
        <v>1509</v>
      </c>
      <c r="C12" s="3">
        <v>0.15</v>
      </c>
      <c r="D12" s="4">
        <v>34</v>
      </c>
    </row>
    <row r="13" spans="1:4" ht="12" customHeight="1">
      <c r="A13" s="2"/>
      <c r="B13" s="2" t="s">
        <v>1533</v>
      </c>
      <c r="C13" s="3">
        <v>0.15</v>
      </c>
      <c r="D13" s="4">
        <v>34</v>
      </c>
    </row>
    <row r="14" spans="1:4" ht="12" customHeight="1">
      <c r="A14" s="2"/>
      <c r="B14" s="2" t="s">
        <v>1511</v>
      </c>
      <c r="C14" s="3">
        <v>0.132</v>
      </c>
      <c r="D14" s="4">
        <v>30</v>
      </c>
    </row>
    <row r="15" spans="1:4" ht="12" customHeight="1">
      <c r="A15" s="2"/>
      <c r="B15" s="2" t="s">
        <v>1512</v>
      </c>
      <c r="C15" s="3">
        <v>0.12300000000000001</v>
      </c>
      <c r="D15" s="4">
        <v>28</v>
      </c>
    </row>
    <row r="16" spans="1:4" ht="12.75">
      <c r="A16" s="2"/>
      <c r="B16" s="2" t="s">
        <v>1529</v>
      </c>
      <c r="C16" s="3">
        <v>0.11900000000000001</v>
      </c>
      <c r="D16" s="4">
        <v>27</v>
      </c>
    </row>
    <row r="17" spans="1:4" ht="12" customHeight="1">
      <c r="A17" s="2"/>
      <c r="B17" s="2" t="s">
        <v>1538</v>
      </c>
      <c r="C17" s="3">
        <v>0.11900000000000001</v>
      </c>
      <c r="D17" s="4">
        <v>27</v>
      </c>
    </row>
    <row r="18" spans="1:4" ht="12" customHeight="1">
      <c r="A18" s="2"/>
      <c r="B18" s="2" t="s">
        <v>1513</v>
      </c>
      <c r="C18" s="3">
        <v>0.115</v>
      </c>
      <c r="D18" s="4">
        <v>26</v>
      </c>
    </row>
    <row r="19" spans="1:4" ht="12" customHeight="1">
      <c r="A19" s="2"/>
      <c r="B19" s="2" t="s">
        <v>1537</v>
      </c>
      <c r="C19" s="3">
        <v>0.11</v>
      </c>
      <c r="D19" s="4">
        <v>25</v>
      </c>
    </row>
    <row r="20" spans="1:4" ht="12" customHeight="1">
      <c r="A20" s="2"/>
      <c r="B20" s="2" t="s">
        <v>1510</v>
      </c>
      <c r="C20" s="3">
        <v>0.10099999999999999</v>
      </c>
      <c r="D20" s="4">
        <v>23</v>
      </c>
    </row>
    <row r="21" spans="1:4" ht="12" customHeight="1">
      <c r="A21" s="2"/>
      <c r="B21" s="2" t="s">
        <v>1536</v>
      </c>
      <c r="C21" s="3">
        <v>0.09300000000000001</v>
      </c>
      <c r="D21" s="4">
        <v>21</v>
      </c>
    </row>
    <row r="22" spans="1:4" ht="12" customHeight="1">
      <c r="A22" s="2"/>
      <c r="B22" s="2" t="s">
        <v>1532</v>
      </c>
      <c r="C22" s="3">
        <v>0.08800000000000001</v>
      </c>
      <c r="D22" s="4">
        <v>20</v>
      </c>
    </row>
    <row r="23" spans="1:4" ht="12" customHeight="1">
      <c r="A23" s="2"/>
      <c r="B23" s="2" t="s">
        <v>1516</v>
      </c>
      <c r="C23" s="3">
        <v>0.084</v>
      </c>
      <c r="D23" s="4">
        <v>19</v>
      </c>
    </row>
    <row r="24" spans="1:4" ht="12.75">
      <c r="A24" s="2"/>
      <c r="B24" s="2" t="s">
        <v>1522</v>
      </c>
      <c r="C24" s="3">
        <v>0.084</v>
      </c>
      <c r="D24" s="4">
        <v>19</v>
      </c>
    </row>
    <row r="25" spans="1:4" ht="12" customHeight="1">
      <c r="A25" s="2"/>
      <c r="B25" s="2" t="s">
        <v>1535</v>
      </c>
      <c r="C25" s="3">
        <v>0.084</v>
      </c>
      <c r="D25" s="4">
        <v>19</v>
      </c>
    </row>
    <row r="26" spans="1:4" ht="12" customHeight="1">
      <c r="A26" s="2"/>
      <c r="B26" s="2" t="s">
        <v>1524</v>
      </c>
      <c r="C26" s="3">
        <v>0.079</v>
      </c>
      <c r="D26" s="4">
        <v>18</v>
      </c>
    </row>
    <row r="27" spans="1:4" ht="12.75">
      <c r="A27" s="2"/>
      <c r="B27" s="2" t="s">
        <v>1515</v>
      </c>
      <c r="C27" s="3">
        <v>0.075</v>
      </c>
      <c r="D27" s="4">
        <v>17</v>
      </c>
    </row>
    <row r="28" spans="1:4" ht="12" customHeight="1">
      <c r="A28" s="2"/>
      <c r="B28" s="2" t="s">
        <v>1514</v>
      </c>
      <c r="C28" s="3">
        <v>0.062</v>
      </c>
      <c r="D28" s="4">
        <v>14</v>
      </c>
    </row>
    <row r="29" spans="1:4" ht="12" customHeight="1">
      <c r="A29" s="2"/>
      <c r="B29" s="2" t="s">
        <v>1531</v>
      </c>
      <c r="C29" s="3">
        <v>0.062</v>
      </c>
      <c r="D29" s="4">
        <v>14</v>
      </c>
    </row>
    <row r="30" spans="1:4" ht="12" customHeight="1">
      <c r="A30" s="2"/>
      <c r="B30" s="2" t="s">
        <v>1518</v>
      </c>
      <c r="C30" s="3">
        <v>0.057</v>
      </c>
      <c r="D30" s="4">
        <v>13</v>
      </c>
    </row>
    <row r="31" spans="1:4" ht="12" customHeight="1">
      <c r="A31" s="2"/>
      <c r="B31" s="2" t="s">
        <v>1521</v>
      </c>
      <c r="C31" s="3">
        <v>0.053</v>
      </c>
      <c r="D31" s="4">
        <v>12</v>
      </c>
    </row>
    <row r="32" spans="1:4" ht="12" customHeight="1">
      <c r="A32" s="2"/>
      <c r="B32" s="2" t="s">
        <v>1528</v>
      </c>
      <c r="C32" s="3">
        <v>0.048</v>
      </c>
      <c r="D32" s="4">
        <v>11</v>
      </c>
    </row>
    <row r="33" spans="1:4" ht="12" customHeight="1">
      <c r="A33" s="2"/>
      <c r="B33" s="2" t="s">
        <v>1517</v>
      </c>
      <c r="C33" s="3">
        <v>0.044000000000000004</v>
      </c>
      <c r="D33" s="4">
        <v>10</v>
      </c>
    </row>
    <row r="34" spans="1:4" ht="12.75">
      <c r="A34" s="2"/>
      <c r="B34" s="2" t="s">
        <v>1523</v>
      </c>
      <c r="C34" s="3">
        <v>0.04</v>
      </c>
      <c r="D34" s="4">
        <v>9</v>
      </c>
    </row>
    <row r="35" spans="1:4" ht="12" customHeight="1">
      <c r="A35" s="2"/>
      <c r="B35" s="2" t="s">
        <v>1534</v>
      </c>
      <c r="C35" s="3">
        <v>0.04</v>
      </c>
      <c r="D35" s="4">
        <v>9</v>
      </c>
    </row>
    <row r="36" spans="1:4" ht="12" customHeight="1">
      <c r="A36" s="2"/>
      <c r="B36" s="2" t="s">
        <v>1527</v>
      </c>
      <c r="C36" s="3">
        <v>0.035</v>
      </c>
      <c r="D36" s="4">
        <v>8</v>
      </c>
    </row>
    <row r="37" spans="1:4" ht="12" customHeight="1">
      <c r="A37" s="2"/>
      <c r="B37" s="2" t="s">
        <v>1519</v>
      </c>
      <c r="C37" s="3">
        <v>0.031</v>
      </c>
      <c r="D37" s="4">
        <v>7</v>
      </c>
    </row>
    <row r="38" spans="1:4" ht="12" customHeight="1">
      <c r="A38" s="2"/>
      <c r="B38" s="2" t="s">
        <v>1526</v>
      </c>
      <c r="C38" s="3">
        <v>0.031</v>
      </c>
      <c r="D38" s="4">
        <v>7</v>
      </c>
    </row>
    <row r="39" spans="1:4" ht="12.75">
      <c r="A39" s="21" t="s">
        <v>1539</v>
      </c>
      <c r="B39" s="21" t="s">
        <v>1539</v>
      </c>
      <c r="C39" s="3">
        <v>0.08800000000000001</v>
      </c>
      <c r="D39" s="4">
        <v>20</v>
      </c>
    </row>
    <row r="40" spans="1:4" ht="12.75">
      <c r="A40" s="18" t="s">
        <v>1540</v>
      </c>
      <c r="B40" s="18" t="s">
        <v>1540</v>
      </c>
      <c r="C40" s="18">
        <v>227</v>
      </c>
      <c r="D40" s="7">
        <v>227</v>
      </c>
    </row>
    <row r="41" spans="1:4" ht="12.75">
      <c r="A41" s="16" t="s">
        <v>1541</v>
      </c>
      <c r="B41" s="16" t="s">
        <v>1541</v>
      </c>
      <c r="C41" s="16">
        <v>43</v>
      </c>
      <c r="D41" s="8">
        <v>43</v>
      </c>
    </row>
    <row r="43" spans="1:4" ht="38.25">
      <c r="A43" s="9" t="s">
        <v>1542</v>
      </c>
      <c r="B43" s="9" t="s">
        <v>1543</v>
      </c>
      <c r="C43" s="9" t="s">
        <v>1539</v>
      </c>
      <c r="D43" s="9" t="s">
        <v>1544</v>
      </c>
    </row>
    <row r="44" spans="1:3" ht="12.75">
      <c r="A44" s="10">
        <v>1</v>
      </c>
      <c r="B44" s="11">
        <v>40604.674305555556</v>
      </c>
      <c r="C44" t="s">
        <v>1545</v>
      </c>
    </row>
    <row r="45" spans="1:3" ht="12.75">
      <c r="A45" s="10">
        <v>2</v>
      </c>
      <c r="B45" s="11">
        <v>40605.0375</v>
      </c>
      <c r="C45" t="s">
        <v>1580</v>
      </c>
    </row>
    <row r="46" spans="1:3" ht="12.75">
      <c r="A46" s="10">
        <v>3</v>
      </c>
      <c r="B46" s="11">
        <v>40605.4</v>
      </c>
      <c r="C46" t="s">
        <v>1581</v>
      </c>
    </row>
    <row r="47" spans="1:3" ht="12.75">
      <c r="A47" s="10">
        <v>4</v>
      </c>
      <c r="B47" s="11">
        <v>40605.42847222222</v>
      </c>
      <c r="C47" t="s">
        <v>1582</v>
      </c>
    </row>
    <row r="48" spans="1:3" ht="12.75">
      <c r="A48" s="10">
        <v>5</v>
      </c>
      <c r="B48" s="11">
        <v>40606.42638888889</v>
      </c>
      <c r="C48" t="s">
        <v>1583</v>
      </c>
    </row>
    <row r="49" spans="1:3" ht="12.75">
      <c r="A49" s="10">
        <v>6</v>
      </c>
      <c r="B49" s="11">
        <v>40606.541666666664</v>
      </c>
      <c r="C49" t="s">
        <v>1584</v>
      </c>
    </row>
    <row r="50" spans="1:3" ht="12.75">
      <c r="A50" s="10">
        <v>7</v>
      </c>
      <c r="B50" s="11">
        <v>40606.66180555556</v>
      </c>
      <c r="C50" t="s">
        <v>1585</v>
      </c>
    </row>
    <row r="51" spans="1:3" ht="12.75">
      <c r="A51" s="10">
        <v>8</v>
      </c>
      <c r="B51" s="11">
        <v>40606.861805555556</v>
      </c>
      <c r="C51" t="s">
        <v>1586</v>
      </c>
    </row>
    <row r="52" spans="1:3" ht="12.75">
      <c r="A52" s="10">
        <v>9</v>
      </c>
      <c r="B52" s="11">
        <v>40606.96527777778</v>
      </c>
      <c r="C52" t="s">
        <v>1587</v>
      </c>
    </row>
    <row r="53" spans="1:3" ht="12.75">
      <c r="A53" s="10">
        <v>10</v>
      </c>
      <c r="B53" s="11">
        <v>40607.45416666667</v>
      </c>
      <c r="C53" t="s">
        <v>1588</v>
      </c>
    </row>
    <row r="54" spans="1:3" ht="12.75">
      <c r="A54" s="10">
        <v>11</v>
      </c>
      <c r="B54" s="11">
        <v>40607.90416666667</v>
      </c>
      <c r="C54" t="s">
        <v>1589</v>
      </c>
    </row>
    <row r="55" spans="1:3" ht="12.75">
      <c r="A55" s="10">
        <v>12</v>
      </c>
      <c r="B55" s="11">
        <v>40608.95416666667</v>
      </c>
      <c r="C55" t="s">
        <v>1590</v>
      </c>
    </row>
    <row r="56" spans="1:3" ht="12.75">
      <c r="A56" s="10">
        <v>13</v>
      </c>
      <c r="B56" s="11">
        <v>40609.65069444444</v>
      </c>
      <c r="C56" t="s">
        <v>1591</v>
      </c>
    </row>
    <row r="57" spans="1:3" ht="12.75">
      <c r="A57" s="10">
        <v>14</v>
      </c>
      <c r="B57" s="11">
        <v>40610.42916666667</v>
      </c>
      <c r="C57" t="s">
        <v>1592</v>
      </c>
    </row>
    <row r="58" spans="1:3" ht="12.75">
      <c r="A58" s="10">
        <v>15</v>
      </c>
      <c r="B58" s="11">
        <v>40618.71597222222</v>
      </c>
      <c r="C58" t="s">
        <v>1593</v>
      </c>
    </row>
    <row r="59" spans="1:3" ht="12.75">
      <c r="A59" s="10">
        <v>16</v>
      </c>
      <c r="B59" s="11">
        <v>40628.461805555555</v>
      </c>
      <c r="C59" t="s">
        <v>1594</v>
      </c>
    </row>
    <row r="60" spans="1:3" ht="12.75">
      <c r="A60" s="10">
        <v>17</v>
      </c>
      <c r="B60" s="11">
        <v>40632.413194444445</v>
      </c>
      <c r="C60" t="s">
        <v>1567</v>
      </c>
    </row>
    <row r="61" spans="1:3" ht="12.75">
      <c r="A61" s="10">
        <v>18</v>
      </c>
      <c r="B61" s="11">
        <v>40632.47152777778</v>
      </c>
      <c r="C61" t="s">
        <v>1595</v>
      </c>
    </row>
    <row r="62" spans="1:3" ht="12.75">
      <c r="A62" s="10">
        <v>19</v>
      </c>
      <c r="B62" s="11">
        <v>40632.493055555555</v>
      </c>
      <c r="C62" t="s">
        <v>1596</v>
      </c>
    </row>
    <row r="63" spans="1:3" ht="12.75">
      <c r="A63" s="10">
        <v>20</v>
      </c>
      <c r="B63" s="11">
        <v>40632.629166666666</v>
      </c>
      <c r="C63" t="s">
        <v>1597</v>
      </c>
    </row>
  </sheetData>
  <sheetProtection/>
  <mergeCells count="6">
    <mergeCell ref="A41:C41"/>
    <mergeCell ref="A3:B3"/>
    <mergeCell ref="A40:C40"/>
    <mergeCell ref="A1:D1"/>
    <mergeCell ref="A2:D2"/>
    <mergeCell ref="A39:B39"/>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D7"/>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1474</v>
      </c>
      <c r="B2" s="20" t="s">
        <v>1474</v>
      </c>
      <c r="C2" s="20" t="s">
        <v>1474</v>
      </c>
      <c r="D2" s="20" t="s">
        <v>1474</v>
      </c>
    </row>
    <row r="3" spans="1:4" ht="30" customHeight="1">
      <c r="A3" s="17" t="s">
        <v>1501</v>
      </c>
      <c r="B3" s="17" t="s">
        <v>1501</v>
      </c>
      <c r="C3" s="1" t="s">
        <v>1502</v>
      </c>
      <c r="D3" s="1" t="s">
        <v>1503</v>
      </c>
    </row>
    <row r="4" spans="1:4" ht="12.75">
      <c r="A4" s="21" t="s">
        <v>813</v>
      </c>
      <c r="B4" s="21" t="s">
        <v>813</v>
      </c>
      <c r="C4" s="3">
        <v>0.382</v>
      </c>
      <c r="D4" s="4">
        <v>71</v>
      </c>
    </row>
    <row r="5" spans="1:4" ht="12.75">
      <c r="A5" s="21" t="s">
        <v>814</v>
      </c>
      <c r="B5" s="21" t="s">
        <v>814</v>
      </c>
      <c r="C5" s="3">
        <v>0.618</v>
      </c>
      <c r="D5" s="4">
        <v>115</v>
      </c>
    </row>
    <row r="6" spans="1:4" ht="12.75">
      <c r="A6" s="18" t="s">
        <v>1540</v>
      </c>
      <c r="B6" s="18" t="s">
        <v>1540</v>
      </c>
      <c r="C6" s="18">
        <v>186</v>
      </c>
      <c r="D6" s="7">
        <v>186</v>
      </c>
    </row>
    <row r="7" spans="1:4" ht="12.75">
      <c r="A7" s="16" t="s">
        <v>1541</v>
      </c>
      <c r="B7" s="16" t="s">
        <v>1541</v>
      </c>
      <c r="C7" s="16">
        <v>84</v>
      </c>
      <c r="D7" s="8">
        <v>84</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D31"/>
  <sheetViews>
    <sheetView workbookViewId="0" topLeftCell="A1">
      <selection activeCell="A2" sqref="A2:D2"/>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1475</v>
      </c>
      <c r="B2" s="20" t="s">
        <v>1475</v>
      </c>
      <c r="C2" s="20" t="s">
        <v>1475</v>
      </c>
      <c r="D2" s="20" t="s">
        <v>1475</v>
      </c>
    </row>
    <row r="3" spans="1:4" ht="30" customHeight="1">
      <c r="A3" s="17" t="s">
        <v>1501</v>
      </c>
      <c r="B3" s="17" t="s">
        <v>1501</v>
      </c>
      <c r="C3" s="1" t="s">
        <v>1502</v>
      </c>
      <c r="D3" s="1" t="s">
        <v>1503</v>
      </c>
    </row>
    <row r="4" spans="1:4" ht="12" customHeight="1">
      <c r="A4" s="2"/>
      <c r="B4" s="2" t="s">
        <v>1480</v>
      </c>
      <c r="C4" s="3">
        <v>0.527</v>
      </c>
      <c r="D4" s="4">
        <v>97</v>
      </c>
    </row>
    <row r="5" spans="1:4" ht="12" customHeight="1">
      <c r="A5" s="2"/>
      <c r="B5" s="2" t="s">
        <v>1481</v>
      </c>
      <c r="C5" s="3">
        <v>0.359</v>
      </c>
      <c r="D5" s="4">
        <v>66</v>
      </c>
    </row>
    <row r="6" spans="1:4" ht="12" customHeight="1">
      <c r="A6" s="2"/>
      <c r="B6" s="2" t="s">
        <v>1477</v>
      </c>
      <c r="C6" s="3">
        <v>0.342</v>
      </c>
      <c r="D6" s="4">
        <v>63</v>
      </c>
    </row>
    <row r="7" spans="1:4" ht="12" customHeight="1">
      <c r="A7" s="2"/>
      <c r="B7" s="2" t="s">
        <v>1482</v>
      </c>
      <c r="C7" s="3">
        <v>0.27699999999999997</v>
      </c>
      <c r="D7" s="4">
        <v>51</v>
      </c>
    </row>
    <row r="8" spans="1:4" ht="12" customHeight="1">
      <c r="A8" s="2"/>
      <c r="B8" s="2" t="s">
        <v>1488</v>
      </c>
      <c r="C8" s="3">
        <v>0.272</v>
      </c>
      <c r="D8" s="4">
        <v>50</v>
      </c>
    </row>
    <row r="9" spans="1:4" ht="12.75">
      <c r="A9" s="2"/>
      <c r="B9" s="2" t="s">
        <v>1476</v>
      </c>
      <c r="C9" s="3">
        <v>0.261</v>
      </c>
      <c r="D9" s="4">
        <v>48</v>
      </c>
    </row>
    <row r="10" spans="1:4" ht="12" customHeight="1">
      <c r="A10" s="2"/>
      <c r="B10" s="2" t="s">
        <v>1486</v>
      </c>
      <c r="C10" s="3">
        <v>0.25</v>
      </c>
      <c r="D10" s="4">
        <v>46</v>
      </c>
    </row>
    <row r="11" spans="1:4" ht="12" customHeight="1">
      <c r="A11" s="2"/>
      <c r="B11" s="2" t="s">
        <v>1484</v>
      </c>
      <c r="C11" s="3">
        <v>0.245</v>
      </c>
      <c r="D11" s="4">
        <v>45</v>
      </c>
    </row>
    <row r="12" spans="1:4" ht="12" customHeight="1">
      <c r="A12" s="2"/>
      <c r="B12" s="2" t="s">
        <v>1487</v>
      </c>
      <c r="C12" s="3">
        <v>0.223</v>
      </c>
      <c r="D12" s="4">
        <v>41</v>
      </c>
    </row>
    <row r="13" spans="1:4" ht="12" customHeight="1">
      <c r="A13" s="2"/>
      <c r="B13" s="2" t="s">
        <v>1479</v>
      </c>
      <c r="C13" s="3">
        <v>0.092</v>
      </c>
      <c r="D13" s="4">
        <v>17</v>
      </c>
    </row>
    <row r="14" spans="1:4" ht="12" customHeight="1">
      <c r="A14" s="2"/>
      <c r="B14" s="2" t="s">
        <v>1478</v>
      </c>
      <c r="C14" s="3">
        <v>0.08199999999999999</v>
      </c>
      <c r="D14" s="4">
        <v>15</v>
      </c>
    </row>
    <row r="15" spans="1:4" ht="12" customHeight="1">
      <c r="A15" s="2"/>
      <c r="B15" s="2" t="s">
        <v>1485</v>
      </c>
      <c r="C15" s="3">
        <v>0.08199999999999999</v>
      </c>
      <c r="D15" s="4">
        <v>15</v>
      </c>
    </row>
    <row r="16" spans="1:4" ht="12" customHeight="1">
      <c r="A16" s="2"/>
      <c r="B16" s="2" t="s">
        <v>1483</v>
      </c>
      <c r="C16" s="3">
        <v>0.065</v>
      </c>
      <c r="D16" s="4">
        <v>12</v>
      </c>
    </row>
    <row r="17" spans="1:4" ht="12.75">
      <c r="A17" s="21" t="s">
        <v>1539</v>
      </c>
      <c r="B17" s="21" t="s">
        <v>1539</v>
      </c>
      <c r="C17" s="22">
        <v>10</v>
      </c>
      <c r="D17" s="5">
        <v>10</v>
      </c>
    </row>
    <row r="18" spans="1:4" ht="12.75">
      <c r="A18" s="18" t="s">
        <v>1540</v>
      </c>
      <c r="B18" s="18" t="s">
        <v>1540</v>
      </c>
      <c r="C18" s="18">
        <v>184</v>
      </c>
      <c r="D18" s="7">
        <v>184</v>
      </c>
    </row>
    <row r="19" spans="1:4" ht="12.75">
      <c r="A19" s="16" t="s">
        <v>1541</v>
      </c>
      <c r="B19" s="16" t="s">
        <v>1541</v>
      </c>
      <c r="C19" s="16">
        <v>86</v>
      </c>
      <c r="D19" s="8">
        <v>86</v>
      </c>
    </row>
    <row r="21" spans="1:4" ht="38.25">
      <c r="A21" s="9" t="s">
        <v>1542</v>
      </c>
      <c r="B21" s="9" t="s">
        <v>1543</v>
      </c>
      <c r="C21" s="9" t="s">
        <v>1539</v>
      </c>
      <c r="D21" s="9" t="s">
        <v>1544</v>
      </c>
    </row>
    <row r="22" spans="1:3" ht="12.75">
      <c r="A22" s="10">
        <v>1</v>
      </c>
      <c r="B22" s="11">
        <v>40604.71944444445</v>
      </c>
      <c r="C22" t="s">
        <v>1489</v>
      </c>
    </row>
    <row r="23" spans="1:3" ht="12.75">
      <c r="A23" s="10">
        <v>2</v>
      </c>
      <c r="B23" s="11">
        <v>40605.73402777778</v>
      </c>
      <c r="C23" t="s">
        <v>1490</v>
      </c>
    </row>
    <row r="24" spans="1:3" ht="12.75">
      <c r="A24" s="10">
        <v>3</v>
      </c>
      <c r="B24" s="11">
        <v>40605.76944444444</v>
      </c>
      <c r="C24" t="s">
        <v>1491</v>
      </c>
    </row>
    <row r="25" spans="1:3" ht="12.75">
      <c r="A25" s="10">
        <v>4</v>
      </c>
      <c r="B25" s="11">
        <v>40606.55763888889</v>
      </c>
      <c r="C25" t="s">
        <v>1492</v>
      </c>
    </row>
    <row r="26" spans="1:3" ht="12.75">
      <c r="A26" s="10">
        <v>5</v>
      </c>
      <c r="B26" s="11">
        <v>40606.87986111111</v>
      </c>
      <c r="C26" t="s">
        <v>1493</v>
      </c>
    </row>
    <row r="27" spans="1:3" ht="12.75">
      <c r="A27" s="10">
        <v>6</v>
      </c>
      <c r="B27" s="11">
        <v>40607.64027777778</v>
      </c>
      <c r="C27" t="s">
        <v>1494</v>
      </c>
    </row>
    <row r="28" spans="1:3" ht="12.75">
      <c r="A28" s="10">
        <v>7</v>
      </c>
      <c r="B28" s="11">
        <v>40608.481944444444</v>
      </c>
      <c r="C28" t="s">
        <v>1495</v>
      </c>
    </row>
    <row r="29" spans="1:3" ht="12.75">
      <c r="A29" s="10">
        <v>8</v>
      </c>
      <c r="B29" s="11">
        <v>40623.80625</v>
      </c>
      <c r="C29" t="s">
        <v>1496</v>
      </c>
    </row>
    <row r="30" spans="1:3" ht="12.75">
      <c r="A30" s="10">
        <v>9</v>
      </c>
      <c r="B30" s="11">
        <v>40632.450694444444</v>
      </c>
      <c r="C30" t="s">
        <v>1497</v>
      </c>
    </row>
    <row r="31" spans="1:3" ht="12.75">
      <c r="A31" s="10">
        <v>10</v>
      </c>
      <c r="B31" s="11">
        <v>40633.50208333333</v>
      </c>
      <c r="C31" t="s">
        <v>1498</v>
      </c>
    </row>
  </sheetData>
  <sheetProtection/>
  <mergeCells count="6">
    <mergeCell ref="A1:D1"/>
    <mergeCell ref="A19:C19"/>
    <mergeCell ref="A3:B3"/>
    <mergeCell ref="A18:C18"/>
    <mergeCell ref="A2:D2"/>
    <mergeCell ref="A17:C17"/>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D27"/>
  <sheetViews>
    <sheetView workbookViewId="0" topLeftCell="A1">
      <selection activeCell="B7" sqref="B7"/>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207</v>
      </c>
      <c r="B2" s="20" t="s">
        <v>207</v>
      </c>
      <c r="C2" s="20" t="s">
        <v>207</v>
      </c>
      <c r="D2" s="20" t="s">
        <v>207</v>
      </c>
    </row>
    <row r="3" spans="1:4" ht="30" customHeight="1">
      <c r="A3" s="17" t="s">
        <v>1501</v>
      </c>
      <c r="B3" s="17" t="s">
        <v>1501</v>
      </c>
      <c r="C3" s="1" t="s">
        <v>1502</v>
      </c>
      <c r="D3" s="1" t="s">
        <v>1503</v>
      </c>
    </row>
    <row r="4" spans="1:4" ht="12" customHeight="1">
      <c r="A4" s="2"/>
      <c r="B4" s="2" t="s">
        <v>213</v>
      </c>
      <c r="C4" s="3">
        <v>0.419</v>
      </c>
      <c r="D4" s="4">
        <v>75</v>
      </c>
    </row>
    <row r="5" spans="1:4" ht="12" customHeight="1">
      <c r="A5" s="2"/>
      <c r="B5" s="2" t="s">
        <v>216</v>
      </c>
      <c r="C5" s="3">
        <v>0.397</v>
      </c>
      <c r="D5" s="4">
        <v>71</v>
      </c>
    </row>
    <row r="6" spans="1:4" ht="12" customHeight="1">
      <c r="A6" s="2"/>
      <c r="B6" s="2" t="s">
        <v>217</v>
      </c>
      <c r="C6" s="3">
        <v>0.358</v>
      </c>
      <c r="D6" s="4">
        <v>64</v>
      </c>
    </row>
    <row r="7" spans="1:4" ht="12" customHeight="1">
      <c r="A7" s="2"/>
      <c r="B7" s="2" t="s">
        <v>208</v>
      </c>
      <c r="C7" s="3">
        <v>0.341</v>
      </c>
      <c r="D7" s="4">
        <v>61</v>
      </c>
    </row>
    <row r="8" spans="1:4" ht="12" customHeight="1">
      <c r="A8" s="2"/>
      <c r="B8" s="2" t="s">
        <v>214</v>
      </c>
      <c r="C8" s="3">
        <v>0.313</v>
      </c>
      <c r="D8" s="4">
        <v>56</v>
      </c>
    </row>
    <row r="9" spans="1:4" ht="12" customHeight="1">
      <c r="A9" s="2"/>
      <c r="B9" s="2" t="s">
        <v>212</v>
      </c>
      <c r="C9" s="3">
        <v>0.285</v>
      </c>
      <c r="D9" s="4">
        <v>51</v>
      </c>
    </row>
    <row r="10" spans="1:4" ht="12" customHeight="1">
      <c r="A10" s="2"/>
      <c r="B10" s="2" t="s">
        <v>209</v>
      </c>
      <c r="C10" s="3">
        <v>0.257</v>
      </c>
      <c r="D10" s="4">
        <v>46</v>
      </c>
    </row>
    <row r="11" spans="1:4" ht="12" customHeight="1">
      <c r="A11" s="2"/>
      <c r="B11" s="2" t="s">
        <v>210</v>
      </c>
      <c r="C11" s="3">
        <v>0.196</v>
      </c>
      <c r="D11" s="4">
        <v>35</v>
      </c>
    </row>
    <row r="12" spans="1:4" ht="12" customHeight="1">
      <c r="A12" s="2"/>
      <c r="B12" s="2" t="s">
        <v>215</v>
      </c>
      <c r="C12" s="3">
        <v>0.11699999999999999</v>
      </c>
      <c r="D12" s="4">
        <v>21</v>
      </c>
    </row>
    <row r="13" spans="1:4" ht="12" customHeight="1">
      <c r="A13" s="2"/>
      <c r="B13" s="2" t="s">
        <v>211</v>
      </c>
      <c r="C13" s="3">
        <v>0.095</v>
      </c>
      <c r="D13" s="4">
        <v>17</v>
      </c>
    </row>
    <row r="14" spans="1:4" ht="12" customHeight="1">
      <c r="A14" s="2"/>
      <c r="B14" s="2" t="s">
        <v>219</v>
      </c>
      <c r="C14" s="3">
        <v>0.084</v>
      </c>
      <c r="D14" s="4">
        <v>15</v>
      </c>
    </row>
    <row r="15" spans="1:4" ht="12" customHeight="1">
      <c r="A15" s="2"/>
      <c r="B15" s="2" t="s">
        <v>220</v>
      </c>
      <c r="C15" s="3">
        <v>0.073</v>
      </c>
      <c r="D15" s="4">
        <v>13</v>
      </c>
    </row>
    <row r="16" spans="1:4" ht="12" customHeight="1">
      <c r="A16" s="2"/>
      <c r="B16" s="2" t="s">
        <v>218</v>
      </c>
      <c r="C16" s="3">
        <v>0.061</v>
      </c>
      <c r="D16" s="4">
        <v>11</v>
      </c>
    </row>
    <row r="17" spans="1:4" ht="12.75">
      <c r="A17" s="21" t="s">
        <v>1539</v>
      </c>
      <c r="B17" s="21" t="s">
        <v>1539</v>
      </c>
      <c r="C17" s="22">
        <v>6</v>
      </c>
      <c r="D17" s="5">
        <v>6</v>
      </c>
    </row>
    <row r="18" spans="1:4" ht="12.75">
      <c r="A18" s="18" t="s">
        <v>1540</v>
      </c>
      <c r="B18" s="18" t="s">
        <v>1540</v>
      </c>
      <c r="C18" s="18">
        <v>179</v>
      </c>
      <c r="D18" s="7">
        <v>179</v>
      </c>
    </row>
    <row r="19" spans="1:4" ht="12.75">
      <c r="A19" s="16" t="s">
        <v>1541</v>
      </c>
      <c r="B19" s="16" t="s">
        <v>1541</v>
      </c>
      <c r="C19" s="16">
        <v>91</v>
      </c>
      <c r="D19" s="8">
        <v>91</v>
      </c>
    </row>
    <row r="21" spans="1:4" ht="38.25">
      <c r="A21" s="9" t="s">
        <v>1542</v>
      </c>
      <c r="B21" s="9" t="s">
        <v>1543</v>
      </c>
      <c r="C21" s="9" t="s">
        <v>1539</v>
      </c>
      <c r="D21" s="9" t="s">
        <v>1544</v>
      </c>
    </row>
    <row r="22" spans="1:3" ht="12.75">
      <c r="A22" s="10">
        <v>1</v>
      </c>
      <c r="B22" s="11">
        <v>40605.73472222222</v>
      </c>
      <c r="C22" t="s">
        <v>221</v>
      </c>
    </row>
    <row r="23" spans="1:3" ht="12.75">
      <c r="A23" s="10">
        <v>2</v>
      </c>
      <c r="B23" s="11">
        <v>40606.87152777778</v>
      </c>
      <c r="C23" t="s">
        <v>222</v>
      </c>
    </row>
    <row r="24" spans="1:3" ht="12.75">
      <c r="A24" s="10">
        <v>3</v>
      </c>
      <c r="B24" s="11">
        <v>40608.40069444444</v>
      </c>
      <c r="C24" t="s">
        <v>223</v>
      </c>
    </row>
    <row r="25" spans="1:3" ht="12.75">
      <c r="A25" s="10">
        <v>4</v>
      </c>
      <c r="B25" s="11">
        <v>40609.74930555555</v>
      </c>
      <c r="C25" t="s">
        <v>224</v>
      </c>
    </row>
    <row r="26" spans="1:3" ht="12.75">
      <c r="A26" s="10">
        <v>5</v>
      </c>
      <c r="B26" s="11">
        <v>40632.50486111111</v>
      </c>
      <c r="C26" t="s">
        <v>225</v>
      </c>
    </row>
    <row r="27" spans="1:3" ht="12.75">
      <c r="A27" s="10">
        <v>6</v>
      </c>
      <c r="B27" s="11">
        <v>40633.75347222222</v>
      </c>
      <c r="C27" t="s">
        <v>226</v>
      </c>
    </row>
  </sheetData>
  <sheetProtection/>
  <mergeCells count="6">
    <mergeCell ref="A1:D1"/>
    <mergeCell ref="A19:C19"/>
    <mergeCell ref="A3:B3"/>
    <mergeCell ref="A18:C18"/>
    <mergeCell ref="A2:D2"/>
    <mergeCell ref="A17:C17"/>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14"/>
  <sheetViews>
    <sheetView workbookViewId="0" topLeftCell="A1">
      <selection activeCell="B12" sqref="B12"/>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227</v>
      </c>
      <c r="B2" s="20" t="s">
        <v>227</v>
      </c>
      <c r="C2" s="20" t="s">
        <v>227</v>
      </c>
      <c r="D2" s="20" t="s">
        <v>227</v>
      </c>
    </row>
    <row r="3" spans="1:4" ht="30" customHeight="1">
      <c r="A3" s="17" t="s">
        <v>1501</v>
      </c>
      <c r="B3" s="17" t="s">
        <v>1501</v>
      </c>
      <c r="C3" s="1" t="s">
        <v>1502</v>
      </c>
      <c r="D3" s="1" t="s">
        <v>1503</v>
      </c>
    </row>
    <row r="4" spans="1:4" ht="12" customHeight="1">
      <c r="A4" s="2"/>
      <c r="B4" s="2" t="s">
        <v>228</v>
      </c>
      <c r="C4" s="3">
        <v>0.503</v>
      </c>
      <c r="D4" s="4">
        <v>93</v>
      </c>
    </row>
    <row r="5" spans="1:4" ht="12" customHeight="1">
      <c r="A5" s="2"/>
      <c r="B5" s="2" t="s">
        <v>229</v>
      </c>
      <c r="C5" s="3">
        <v>0.44299999999999995</v>
      </c>
      <c r="D5" s="4">
        <v>82</v>
      </c>
    </row>
    <row r="6" spans="1:4" ht="12" customHeight="1">
      <c r="A6" s="2"/>
      <c r="B6" s="2" t="s">
        <v>235</v>
      </c>
      <c r="C6" s="3">
        <v>0.405</v>
      </c>
      <c r="D6" s="4">
        <v>75</v>
      </c>
    </row>
    <row r="7" spans="1:4" ht="12" customHeight="1">
      <c r="A7" s="2"/>
      <c r="B7" s="2" t="s">
        <v>231</v>
      </c>
      <c r="C7" s="3">
        <v>0.389</v>
      </c>
      <c r="D7" s="4">
        <v>72</v>
      </c>
    </row>
    <row r="8" spans="1:4" ht="12" customHeight="1">
      <c r="A8" s="2"/>
      <c r="B8" s="2" t="s">
        <v>233</v>
      </c>
      <c r="C8" s="3">
        <v>0.389</v>
      </c>
      <c r="D8" s="4">
        <v>72</v>
      </c>
    </row>
    <row r="9" spans="1:4" ht="12" customHeight="1">
      <c r="A9" s="2"/>
      <c r="B9" s="2" t="s">
        <v>230</v>
      </c>
      <c r="C9" s="3">
        <v>0.265</v>
      </c>
      <c r="D9" s="4">
        <v>49</v>
      </c>
    </row>
    <row r="10" spans="1:4" ht="12" customHeight="1">
      <c r="A10" s="2"/>
      <c r="B10" s="2" t="s">
        <v>232</v>
      </c>
      <c r="C10" s="3">
        <v>0.265</v>
      </c>
      <c r="D10" s="4">
        <v>49</v>
      </c>
    </row>
    <row r="11" spans="1:4" ht="12" customHeight="1">
      <c r="A11" s="2"/>
      <c r="B11" s="2" t="s">
        <v>234</v>
      </c>
      <c r="C11" s="3">
        <v>0.157</v>
      </c>
      <c r="D11" s="4">
        <v>29</v>
      </c>
    </row>
    <row r="12" spans="1:4" ht="12" customHeight="1">
      <c r="A12" s="2"/>
      <c r="B12" s="2" t="s">
        <v>236</v>
      </c>
      <c r="C12" s="3">
        <v>0.124</v>
      </c>
      <c r="D12" s="4">
        <v>23</v>
      </c>
    </row>
    <row r="13" spans="1:4" ht="12.75">
      <c r="A13" s="18" t="s">
        <v>1540</v>
      </c>
      <c r="B13" s="18" t="s">
        <v>1540</v>
      </c>
      <c r="C13" s="18">
        <v>185</v>
      </c>
      <c r="D13" s="7">
        <v>185</v>
      </c>
    </row>
    <row r="14" spans="1:4" ht="12.75">
      <c r="A14" s="16" t="s">
        <v>1541</v>
      </c>
      <c r="B14" s="16" t="s">
        <v>1541</v>
      </c>
      <c r="C14" s="16">
        <v>85</v>
      </c>
      <c r="D14" s="8">
        <v>85</v>
      </c>
    </row>
  </sheetData>
  <sheetProtection/>
  <mergeCells count="5">
    <mergeCell ref="A14:C14"/>
    <mergeCell ref="A1:D1"/>
    <mergeCell ref="A3:B3"/>
    <mergeCell ref="A13:C13"/>
    <mergeCell ref="A2:D2"/>
  </mergeCell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L14"/>
  <sheetViews>
    <sheetView workbookViewId="0" topLeftCell="A1">
      <selection activeCell="A11" sqref="A11:B11"/>
    </sheetView>
  </sheetViews>
  <sheetFormatPr defaultColWidth="8.8515625" defaultRowHeight="12.75"/>
  <cols>
    <col min="1" max="1" width="10.7109375" style="0" customWidth="1"/>
    <col min="2" max="2" width="35.7109375" style="0" customWidth="1"/>
    <col min="3" max="12" width="13.7109375" style="0" customWidth="1"/>
    <col min="13" max="16384" width="9.140625" style="0" customWidth="1"/>
  </cols>
  <sheetData>
    <row r="1" spans="1:12" ht="34.5" customHeight="1">
      <c r="A1" s="19" t="s">
        <v>1063</v>
      </c>
      <c r="B1" s="19" t="s">
        <v>1499</v>
      </c>
      <c r="C1" s="19" t="s">
        <v>1499</v>
      </c>
      <c r="D1" s="19" t="s">
        <v>1499</v>
      </c>
      <c r="E1" s="19" t="s">
        <v>1499</v>
      </c>
      <c r="F1" s="19" t="s">
        <v>1499</v>
      </c>
      <c r="G1" s="19" t="s">
        <v>1499</v>
      </c>
      <c r="H1" s="19" t="s">
        <v>1499</v>
      </c>
      <c r="I1" s="19" t="s">
        <v>1499</v>
      </c>
      <c r="J1" s="19" t="s">
        <v>1499</v>
      </c>
      <c r="K1" s="19" t="s">
        <v>1499</v>
      </c>
      <c r="L1" s="19" t="s">
        <v>1499</v>
      </c>
    </row>
    <row r="2" spans="1:12" ht="24.75" customHeight="1">
      <c r="A2" s="20" t="s">
        <v>237</v>
      </c>
      <c r="B2" s="20" t="s">
        <v>237</v>
      </c>
      <c r="C2" s="20" t="s">
        <v>237</v>
      </c>
      <c r="D2" s="20" t="s">
        <v>237</v>
      </c>
      <c r="E2" s="20" t="s">
        <v>237</v>
      </c>
      <c r="F2" s="20" t="s">
        <v>237</v>
      </c>
      <c r="G2" s="20" t="s">
        <v>237</v>
      </c>
      <c r="H2" s="20" t="s">
        <v>237</v>
      </c>
      <c r="I2" s="20" t="s">
        <v>237</v>
      </c>
      <c r="J2" s="20" t="s">
        <v>237</v>
      </c>
      <c r="K2" s="20" t="s">
        <v>237</v>
      </c>
      <c r="L2" s="20" t="s">
        <v>237</v>
      </c>
    </row>
    <row r="3" spans="1:12" ht="30" customHeight="1">
      <c r="A3" s="17" t="s">
        <v>1501</v>
      </c>
      <c r="B3" s="17" t="s">
        <v>1501</v>
      </c>
      <c r="C3" s="12" t="s">
        <v>238</v>
      </c>
      <c r="D3" s="12" t="s">
        <v>239</v>
      </c>
      <c r="E3" s="12" t="s">
        <v>240</v>
      </c>
      <c r="F3" s="12" t="s">
        <v>241</v>
      </c>
      <c r="G3" s="12" t="s">
        <v>242</v>
      </c>
      <c r="H3" s="12" t="s">
        <v>243</v>
      </c>
      <c r="I3" s="12" t="s">
        <v>244</v>
      </c>
      <c r="J3" s="12" t="s">
        <v>245</v>
      </c>
      <c r="K3" s="12" t="s">
        <v>246</v>
      </c>
      <c r="L3" s="1" t="s">
        <v>1503</v>
      </c>
    </row>
    <row r="4" spans="1:12" ht="12.75">
      <c r="A4" s="21" t="s">
        <v>228</v>
      </c>
      <c r="B4" s="21" t="s">
        <v>228</v>
      </c>
      <c r="C4" s="14">
        <v>0.03225806451612903</v>
      </c>
      <c r="D4" s="14">
        <v>0.18064516129032257</v>
      </c>
      <c r="E4" s="14">
        <v>0.34838709677419355</v>
      </c>
      <c r="F4" s="14">
        <v>0.01935483870967742</v>
      </c>
      <c r="G4" s="14">
        <v>0</v>
      </c>
      <c r="H4" s="14">
        <v>0.01935483870967742</v>
      </c>
      <c r="I4" s="14">
        <v>0.21935483870967742</v>
      </c>
      <c r="J4" s="14">
        <v>0.025806451612903226</v>
      </c>
      <c r="K4" s="14">
        <v>0.15483870967741936</v>
      </c>
      <c r="L4" s="4">
        <v>155</v>
      </c>
    </row>
    <row r="5" spans="1:12" ht="12.75">
      <c r="A5" s="21" t="s">
        <v>229</v>
      </c>
      <c r="B5" s="21" t="s">
        <v>229</v>
      </c>
      <c r="C5" s="14">
        <v>0.51875</v>
      </c>
      <c r="D5" s="14">
        <v>0.35625</v>
      </c>
      <c r="E5" s="14">
        <v>0</v>
      </c>
      <c r="F5" s="14">
        <v>0</v>
      </c>
      <c r="G5" s="14">
        <v>0.00625</v>
      </c>
      <c r="H5" s="14">
        <v>0</v>
      </c>
      <c r="I5" s="14">
        <v>0.1</v>
      </c>
      <c r="J5" s="14">
        <v>0</v>
      </c>
      <c r="K5" s="14">
        <v>0.01875</v>
      </c>
      <c r="L5" s="4">
        <v>160</v>
      </c>
    </row>
    <row r="6" spans="1:12" ht="12.75">
      <c r="A6" s="21" t="s">
        <v>230</v>
      </c>
      <c r="B6" s="21" t="s">
        <v>230</v>
      </c>
      <c r="C6" s="14">
        <v>0.34838709677419355</v>
      </c>
      <c r="D6" s="14">
        <v>0.36129032258064514</v>
      </c>
      <c r="E6" s="14">
        <v>0.05161290322580645</v>
      </c>
      <c r="F6" s="14">
        <v>0</v>
      </c>
      <c r="G6" s="14">
        <v>0.0064516129032258064</v>
      </c>
      <c r="H6" s="14">
        <v>0.025806451612903226</v>
      </c>
      <c r="I6" s="14">
        <v>0.15483870967741936</v>
      </c>
      <c r="J6" s="14">
        <v>0.0064516129032258064</v>
      </c>
      <c r="K6" s="14">
        <v>0.04516129032258064</v>
      </c>
      <c r="L6" s="4">
        <v>155</v>
      </c>
    </row>
    <row r="7" spans="1:12" ht="12.75">
      <c r="A7" s="21" t="s">
        <v>231</v>
      </c>
      <c r="B7" s="21" t="s">
        <v>231</v>
      </c>
      <c r="C7" s="14">
        <v>0.3141025641025641</v>
      </c>
      <c r="D7" s="14">
        <v>0.4551282051282051</v>
      </c>
      <c r="E7" s="14">
        <v>0.038461538461538464</v>
      </c>
      <c r="F7" s="14">
        <v>0</v>
      </c>
      <c r="G7" s="14">
        <v>0.01282051282051282</v>
      </c>
      <c r="H7" s="14">
        <v>0.01282051282051282</v>
      </c>
      <c r="I7" s="14">
        <v>0.14743589743589744</v>
      </c>
      <c r="J7" s="14">
        <v>0</v>
      </c>
      <c r="K7" s="14">
        <v>0.019230769230769232</v>
      </c>
      <c r="L7" s="4">
        <v>156</v>
      </c>
    </row>
    <row r="8" spans="1:12" ht="12.75">
      <c r="A8" s="21" t="s">
        <v>232</v>
      </c>
      <c r="B8" s="21" t="s">
        <v>232</v>
      </c>
      <c r="C8" s="14">
        <v>0.12080536912751678</v>
      </c>
      <c r="D8" s="14">
        <v>0.40268456375838924</v>
      </c>
      <c r="E8" s="14">
        <v>0.2214765100671141</v>
      </c>
      <c r="F8" s="14">
        <v>0</v>
      </c>
      <c r="G8" s="14">
        <v>0.020134228187919462</v>
      </c>
      <c r="H8" s="14">
        <v>0.04697986577181208</v>
      </c>
      <c r="I8" s="14">
        <v>0.10738255033557047</v>
      </c>
      <c r="J8" s="14">
        <v>0</v>
      </c>
      <c r="K8" s="14">
        <v>0.08053691275167785</v>
      </c>
      <c r="L8" s="4">
        <v>149</v>
      </c>
    </row>
    <row r="9" spans="1:12" ht="12.75">
      <c r="A9" s="21" t="s">
        <v>233</v>
      </c>
      <c r="B9" s="21" t="s">
        <v>233</v>
      </c>
      <c r="C9" s="14">
        <v>0.3006535947712418</v>
      </c>
      <c r="D9" s="14">
        <v>0.3202614379084967</v>
      </c>
      <c r="E9" s="14">
        <v>0.13071895424836602</v>
      </c>
      <c r="F9" s="14">
        <v>0.013071895424836602</v>
      </c>
      <c r="G9" s="14">
        <v>0.006535947712418301</v>
      </c>
      <c r="H9" s="14">
        <v>0.0718954248366013</v>
      </c>
      <c r="I9" s="14">
        <v>0.10457516339869281</v>
      </c>
      <c r="J9" s="14">
        <v>0.006535947712418301</v>
      </c>
      <c r="K9" s="14">
        <v>0.0457516339869281</v>
      </c>
      <c r="L9" s="4">
        <v>153</v>
      </c>
    </row>
    <row r="10" spans="1:12" ht="12.75">
      <c r="A10" s="21" t="s">
        <v>234</v>
      </c>
      <c r="B10" s="21" t="s">
        <v>234</v>
      </c>
      <c r="C10" s="14">
        <v>0.5695364238410596</v>
      </c>
      <c r="D10" s="14">
        <v>0.2847682119205298</v>
      </c>
      <c r="E10" s="14">
        <v>0.006622516556291391</v>
      </c>
      <c r="F10" s="14">
        <v>0.006622516556291391</v>
      </c>
      <c r="G10" s="14">
        <v>0.026490066225165563</v>
      </c>
      <c r="H10" s="14">
        <v>0</v>
      </c>
      <c r="I10" s="14">
        <v>0.0728476821192053</v>
      </c>
      <c r="J10" s="14">
        <v>0</v>
      </c>
      <c r="K10" s="14">
        <v>0.033112582781456956</v>
      </c>
      <c r="L10" s="4">
        <v>151</v>
      </c>
    </row>
    <row r="11" spans="1:12" ht="12.75">
      <c r="A11" s="21" t="s">
        <v>235</v>
      </c>
      <c r="B11" s="21" t="s">
        <v>235</v>
      </c>
      <c r="C11" s="14">
        <v>0.35443037974683544</v>
      </c>
      <c r="D11" s="14">
        <v>0.4936708860759494</v>
      </c>
      <c r="E11" s="14">
        <v>0.006329113924050633</v>
      </c>
      <c r="F11" s="14">
        <v>0</v>
      </c>
      <c r="G11" s="14">
        <v>0.006329113924050633</v>
      </c>
      <c r="H11" s="14">
        <v>0</v>
      </c>
      <c r="I11" s="14">
        <v>0.11392405063291139</v>
      </c>
      <c r="J11" s="14">
        <v>0</v>
      </c>
      <c r="K11" s="14">
        <v>0.02531645569620253</v>
      </c>
      <c r="L11" s="4">
        <v>158</v>
      </c>
    </row>
    <row r="12" spans="1:12" ht="12.75">
      <c r="A12" s="21" t="s">
        <v>236</v>
      </c>
      <c r="B12" s="21" t="s">
        <v>236</v>
      </c>
      <c r="C12" s="14">
        <v>0.6326530612244898</v>
      </c>
      <c r="D12" s="14">
        <v>0.10884353741496598</v>
      </c>
      <c r="E12" s="14">
        <v>0.061224489795918366</v>
      </c>
      <c r="F12" s="14">
        <v>0.006802721088435374</v>
      </c>
      <c r="G12" s="14">
        <v>0.013605442176870748</v>
      </c>
      <c r="H12" s="14">
        <v>0.08163265306122448</v>
      </c>
      <c r="I12" s="14">
        <v>0.027210884353741496</v>
      </c>
      <c r="J12" s="14">
        <v>0</v>
      </c>
      <c r="K12" s="14">
        <v>0.06802721088435375</v>
      </c>
      <c r="L12" s="4">
        <v>147</v>
      </c>
    </row>
    <row r="13" spans="1:12" ht="12.75">
      <c r="A13" s="18" t="s">
        <v>1540</v>
      </c>
      <c r="B13" s="18" t="s">
        <v>1540</v>
      </c>
      <c r="C13" s="18" t="s">
        <v>1540</v>
      </c>
      <c r="D13" s="18" t="s">
        <v>1540</v>
      </c>
      <c r="E13" s="18" t="s">
        <v>1540</v>
      </c>
      <c r="F13" s="18" t="s">
        <v>1540</v>
      </c>
      <c r="G13" s="18" t="s">
        <v>1540</v>
      </c>
      <c r="H13" s="18" t="s">
        <v>1540</v>
      </c>
      <c r="I13" s="18" t="s">
        <v>1540</v>
      </c>
      <c r="J13" s="18" t="s">
        <v>1540</v>
      </c>
      <c r="K13" s="18">
        <v>166</v>
      </c>
      <c r="L13" s="7">
        <v>166</v>
      </c>
    </row>
    <row r="14" spans="1:12" ht="12.75">
      <c r="A14" s="16" t="s">
        <v>1541</v>
      </c>
      <c r="B14" s="16" t="s">
        <v>1541</v>
      </c>
      <c r="C14" s="16" t="s">
        <v>1541</v>
      </c>
      <c r="D14" s="16" t="s">
        <v>1541</v>
      </c>
      <c r="E14" s="16" t="s">
        <v>1541</v>
      </c>
      <c r="F14" s="16" t="s">
        <v>1541</v>
      </c>
      <c r="G14" s="16" t="s">
        <v>1541</v>
      </c>
      <c r="H14" s="16" t="s">
        <v>1541</v>
      </c>
      <c r="I14" s="16" t="s">
        <v>1541</v>
      </c>
      <c r="J14" s="16" t="s">
        <v>1541</v>
      </c>
      <c r="K14" s="16">
        <v>104</v>
      </c>
      <c r="L14" s="8">
        <v>104</v>
      </c>
    </row>
  </sheetData>
  <sheetProtection/>
  <mergeCells count="14">
    <mergeCell ref="A14:K14"/>
    <mergeCell ref="A1:L1"/>
    <mergeCell ref="A6:B6"/>
    <mergeCell ref="A11:B11"/>
    <mergeCell ref="A3:B3"/>
    <mergeCell ref="A8:B8"/>
    <mergeCell ref="A13:K13"/>
    <mergeCell ref="A5:B5"/>
    <mergeCell ref="A10:B10"/>
    <mergeCell ref="A2:L2"/>
    <mergeCell ref="A7:B7"/>
    <mergeCell ref="A12:B12"/>
    <mergeCell ref="A4:B4"/>
    <mergeCell ref="A9:B9"/>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I14"/>
  <sheetViews>
    <sheetView tabSelected="1" workbookViewId="0" topLeftCell="A1">
      <selection activeCell="A11" sqref="A11:B11"/>
    </sheetView>
  </sheetViews>
  <sheetFormatPr defaultColWidth="8.8515625" defaultRowHeight="12.75"/>
  <cols>
    <col min="1" max="1" width="10.7109375" style="0" customWidth="1"/>
    <col min="2" max="2" width="35.7109375" style="0" customWidth="1"/>
    <col min="3" max="9" width="13.7109375" style="0" customWidth="1"/>
    <col min="10" max="16384" width="9.140625" style="0" customWidth="1"/>
  </cols>
  <sheetData>
    <row r="1" spans="1:9" ht="34.5" customHeight="1">
      <c r="A1" s="19" t="s">
        <v>1063</v>
      </c>
      <c r="B1" s="19" t="s">
        <v>1499</v>
      </c>
      <c r="C1" s="19" t="s">
        <v>1499</v>
      </c>
      <c r="D1" s="19" t="s">
        <v>1499</v>
      </c>
      <c r="E1" s="19" t="s">
        <v>1499</v>
      </c>
      <c r="F1" s="19" t="s">
        <v>1499</v>
      </c>
      <c r="G1" s="19" t="s">
        <v>1499</v>
      </c>
      <c r="H1" s="19" t="s">
        <v>1499</v>
      </c>
      <c r="I1" s="19" t="s">
        <v>1499</v>
      </c>
    </row>
    <row r="2" spans="1:9" ht="24.75" customHeight="1">
      <c r="A2" s="20" t="s">
        <v>247</v>
      </c>
      <c r="B2" s="20" t="s">
        <v>247</v>
      </c>
      <c r="C2" s="20" t="s">
        <v>247</v>
      </c>
      <c r="D2" s="20" t="s">
        <v>247</v>
      </c>
      <c r="E2" s="20" t="s">
        <v>247</v>
      </c>
      <c r="F2" s="20" t="s">
        <v>247</v>
      </c>
      <c r="G2" s="20" t="s">
        <v>247</v>
      </c>
      <c r="H2" s="20" t="s">
        <v>247</v>
      </c>
      <c r="I2" s="20" t="s">
        <v>247</v>
      </c>
    </row>
    <row r="3" spans="1:9" ht="30" customHeight="1">
      <c r="A3" s="17" t="s">
        <v>1501</v>
      </c>
      <c r="B3" s="17" t="s">
        <v>1501</v>
      </c>
      <c r="C3" s="12" t="s">
        <v>248</v>
      </c>
      <c r="D3" s="12" t="s">
        <v>249</v>
      </c>
      <c r="E3" s="12" t="s">
        <v>250</v>
      </c>
      <c r="F3" s="12" t="s">
        <v>251</v>
      </c>
      <c r="G3" s="12" t="s">
        <v>252</v>
      </c>
      <c r="H3" s="12" t="s">
        <v>815</v>
      </c>
      <c r="I3" s="1" t="s">
        <v>1503</v>
      </c>
    </row>
    <row r="4" spans="1:9" ht="12.75">
      <c r="A4" s="21" t="s">
        <v>253</v>
      </c>
      <c r="B4" s="21" t="s">
        <v>253</v>
      </c>
      <c r="C4" s="14">
        <v>0.08982035928143713</v>
      </c>
      <c r="D4" s="14">
        <v>0.39520958083832336</v>
      </c>
      <c r="E4" s="14">
        <v>0.2634730538922156</v>
      </c>
      <c r="F4" s="14">
        <v>0.1317365269461078</v>
      </c>
      <c r="G4" s="14">
        <v>0.08383233532934131</v>
      </c>
      <c r="H4" s="14">
        <v>0.03592814371257485</v>
      </c>
      <c r="I4" s="4">
        <v>167</v>
      </c>
    </row>
    <row r="5" spans="1:9" ht="12.75">
      <c r="A5" s="21" t="s">
        <v>254</v>
      </c>
      <c r="B5" s="21" t="s">
        <v>254</v>
      </c>
      <c r="C5" s="14">
        <v>0.06134969325153374</v>
      </c>
      <c r="D5" s="14">
        <v>0.24539877300613497</v>
      </c>
      <c r="E5" s="14">
        <v>0.4049079754601227</v>
      </c>
      <c r="F5" s="14">
        <v>0.07975460122699386</v>
      </c>
      <c r="G5" s="14">
        <v>0.09815950920245399</v>
      </c>
      <c r="H5" s="14">
        <v>0.11042944785276074</v>
      </c>
      <c r="I5" s="4">
        <v>163</v>
      </c>
    </row>
    <row r="6" spans="1:9" ht="12.75">
      <c r="A6" s="21" t="s">
        <v>255</v>
      </c>
      <c r="B6" s="21" t="s">
        <v>255</v>
      </c>
      <c r="C6" s="14">
        <v>0.08695652173913043</v>
      </c>
      <c r="D6" s="14">
        <v>0.39751552795031053</v>
      </c>
      <c r="E6" s="14">
        <v>0.3105590062111801</v>
      </c>
      <c r="F6" s="14">
        <v>0.09316770186335403</v>
      </c>
      <c r="G6" s="14">
        <v>0.06832298136645963</v>
      </c>
      <c r="H6" s="14">
        <v>0.043478260869565216</v>
      </c>
      <c r="I6" s="4">
        <v>161</v>
      </c>
    </row>
    <row r="7" spans="1:9" ht="12.75">
      <c r="A7" s="21" t="s">
        <v>256</v>
      </c>
      <c r="B7" s="21" t="s">
        <v>256</v>
      </c>
      <c r="C7" s="14">
        <v>0.19047619047619047</v>
      </c>
      <c r="D7" s="14">
        <v>0.27380952380952384</v>
      </c>
      <c r="E7" s="14">
        <v>0.3273809523809524</v>
      </c>
      <c r="F7" s="14">
        <v>0.16666666666666666</v>
      </c>
      <c r="G7" s="14">
        <v>0.023809523809523808</v>
      </c>
      <c r="H7" s="14">
        <v>0.017857142857142856</v>
      </c>
      <c r="I7" s="4">
        <v>168</v>
      </c>
    </row>
    <row r="8" spans="1:9" ht="12.75">
      <c r="A8" s="21" t="s">
        <v>257</v>
      </c>
      <c r="B8" s="21" t="s">
        <v>257</v>
      </c>
      <c r="C8" s="14">
        <v>0.22485207100591717</v>
      </c>
      <c r="D8" s="14">
        <v>0.28994082840236685</v>
      </c>
      <c r="E8" s="14">
        <v>0.1834319526627219</v>
      </c>
      <c r="F8" s="14">
        <v>0.1893491124260355</v>
      </c>
      <c r="G8" s="14">
        <v>0.08875739644970414</v>
      </c>
      <c r="H8" s="14">
        <v>0.023668639053254437</v>
      </c>
      <c r="I8" s="4">
        <v>169</v>
      </c>
    </row>
    <row r="9" spans="1:9" ht="12.75">
      <c r="A9" s="21" t="s">
        <v>258</v>
      </c>
      <c r="B9" s="21" t="s">
        <v>258</v>
      </c>
      <c r="C9" s="14">
        <v>0.19879518072289157</v>
      </c>
      <c r="D9" s="14">
        <v>0.28313253012048195</v>
      </c>
      <c r="E9" s="14">
        <v>0.3253012048192771</v>
      </c>
      <c r="F9" s="14">
        <v>0.16265060240963855</v>
      </c>
      <c r="G9" s="14">
        <v>0.006024096385542169</v>
      </c>
      <c r="H9" s="14">
        <v>0.024096385542168676</v>
      </c>
      <c r="I9" s="4">
        <v>166</v>
      </c>
    </row>
    <row r="10" spans="1:9" ht="12.75">
      <c r="A10" s="21" t="s">
        <v>259</v>
      </c>
      <c r="B10" s="21" t="s">
        <v>259</v>
      </c>
      <c r="C10" s="14">
        <v>0.3273809523809524</v>
      </c>
      <c r="D10" s="14">
        <v>0.5297619047619048</v>
      </c>
      <c r="E10" s="14">
        <v>0.09523809523809523</v>
      </c>
      <c r="F10" s="14">
        <v>0.017857142857142856</v>
      </c>
      <c r="G10" s="14">
        <v>0.017857142857142856</v>
      </c>
      <c r="H10" s="14">
        <v>0.011904761904761904</v>
      </c>
      <c r="I10" s="4">
        <v>168</v>
      </c>
    </row>
    <row r="11" spans="1:9" ht="12.75">
      <c r="A11" s="21" t="s">
        <v>260</v>
      </c>
      <c r="B11" s="21" t="s">
        <v>260</v>
      </c>
      <c r="C11" s="14">
        <v>0.07228915662650602</v>
      </c>
      <c r="D11" s="14">
        <v>0.26506024096385544</v>
      </c>
      <c r="E11" s="14">
        <v>0.3253012048192771</v>
      </c>
      <c r="F11" s="14">
        <v>0.1686746987951807</v>
      </c>
      <c r="G11" s="14">
        <v>0.12048192771084337</v>
      </c>
      <c r="H11" s="14">
        <v>0.04819277108433735</v>
      </c>
      <c r="I11" s="4">
        <v>166</v>
      </c>
    </row>
    <row r="12" spans="1:9" ht="12.75">
      <c r="A12" s="21" t="s">
        <v>261</v>
      </c>
      <c r="B12" s="21" t="s">
        <v>261</v>
      </c>
      <c r="C12" s="14">
        <v>0.2823529411764706</v>
      </c>
      <c r="D12" s="14">
        <v>0.5117647058823529</v>
      </c>
      <c r="E12" s="14">
        <v>0.12352941176470589</v>
      </c>
      <c r="F12" s="14">
        <v>0.03529411764705882</v>
      </c>
      <c r="G12" s="14">
        <v>0.029411764705882353</v>
      </c>
      <c r="H12" s="14">
        <v>0.01764705882352941</v>
      </c>
      <c r="I12" s="4">
        <v>170</v>
      </c>
    </row>
    <row r="13" spans="1:9" ht="12.75">
      <c r="A13" s="18" t="s">
        <v>1540</v>
      </c>
      <c r="B13" s="18" t="s">
        <v>1540</v>
      </c>
      <c r="C13" s="18" t="s">
        <v>1540</v>
      </c>
      <c r="D13" s="18" t="s">
        <v>1540</v>
      </c>
      <c r="E13" s="18" t="s">
        <v>1540</v>
      </c>
      <c r="F13" s="18" t="s">
        <v>1540</v>
      </c>
      <c r="G13" s="18" t="s">
        <v>1540</v>
      </c>
      <c r="H13" s="18">
        <v>172</v>
      </c>
      <c r="I13" s="7">
        <v>172</v>
      </c>
    </row>
    <row r="14" spans="1:9" ht="12.75">
      <c r="A14" s="16" t="s">
        <v>1541</v>
      </c>
      <c r="B14" s="16" t="s">
        <v>1541</v>
      </c>
      <c r="C14" s="16" t="s">
        <v>1541</v>
      </c>
      <c r="D14" s="16" t="s">
        <v>1541</v>
      </c>
      <c r="E14" s="16" t="s">
        <v>1541</v>
      </c>
      <c r="F14" s="16" t="s">
        <v>1541</v>
      </c>
      <c r="G14" s="16" t="s">
        <v>1541</v>
      </c>
      <c r="H14" s="16">
        <v>98</v>
      </c>
      <c r="I14" s="8">
        <v>98</v>
      </c>
    </row>
  </sheetData>
  <sheetProtection/>
  <mergeCells count="14">
    <mergeCell ref="A14:H14"/>
    <mergeCell ref="A1:I1"/>
    <mergeCell ref="A6:B6"/>
    <mergeCell ref="A11:B11"/>
    <mergeCell ref="A3:B3"/>
    <mergeCell ref="A8:B8"/>
    <mergeCell ref="A13:H13"/>
    <mergeCell ref="A5:B5"/>
    <mergeCell ref="A10:B10"/>
    <mergeCell ref="A2:I2"/>
    <mergeCell ref="A7:B7"/>
    <mergeCell ref="A12:B12"/>
    <mergeCell ref="A4:B4"/>
    <mergeCell ref="A9:B9"/>
  </mergeCell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J17"/>
  <sheetViews>
    <sheetView workbookViewId="0" topLeftCell="A1">
      <selection activeCell="A1" sqref="A1:J1"/>
    </sheetView>
  </sheetViews>
  <sheetFormatPr defaultColWidth="8.8515625" defaultRowHeight="12.75"/>
  <cols>
    <col min="1" max="1" width="10.7109375" style="0" customWidth="1"/>
    <col min="2" max="2" width="35.7109375" style="0" customWidth="1"/>
    <col min="3" max="10" width="13.7109375" style="0" customWidth="1"/>
    <col min="11" max="16384" width="9.140625" style="0" customWidth="1"/>
  </cols>
  <sheetData>
    <row r="1" spans="1:10" ht="34.5" customHeight="1">
      <c r="A1" s="19" t="s">
        <v>1063</v>
      </c>
      <c r="B1" s="19" t="s">
        <v>1499</v>
      </c>
      <c r="C1" s="19" t="s">
        <v>1499</v>
      </c>
      <c r="D1" s="19" t="s">
        <v>1499</v>
      </c>
      <c r="E1" s="19" t="s">
        <v>1499</v>
      </c>
      <c r="F1" s="19" t="s">
        <v>1499</v>
      </c>
      <c r="G1" s="19" t="s">
        <v>1499</v>
      </c>
      <c r="H1" s="19" t="s">
        <v>1499</v>
      </c>
      <c r="I1" s="19" t="s">
        <v>1499</v>
      </c>
      <c r="J1" s="19" t="s">
        <v>1499</v>
      </c>
    </row>
    <row r="2" spans="1:10" ht="24.75" customHeight="1">
      <c r="A2" s="20" t="s">
        <v>262</v>
      </c>
      <c r="B2" s="20" t="s">
        <v>262</v>
      </c>
      <c r="C2" s="20" t="s">
        <v>262</v>
      </c>
      <c r="D2" s="20" t="s">
        <v>262</v>
      </c>
      <c r="E2" s="20" t="s">
        <v>262</v>
      </c>
      <c r="F2" s="20" t="s">
        <v>262</v>
      </c>
      <c r="G2" s="20" t="s">
        <v>262</v>
      </c>
      <c r="H2" s="20" t="s">
        <v>262</v>
      </c>
      <c r="I2" s="20" t="s">
        <v>262</v>
      </c>
      <c r="J2" s="20" t="s">
        <v>262</v>
      </c>
    </row>
    <row r="3" spans="1:10" ht="30" customHeight="1">
      <c r="A3" s="17" t="s">
        <v>1501</v>
      </c>
      <c r="B3" s="17" t="s">
        <v>1501</v>
      </c>
      <c r="C3" s="12" t="s">
        <v>263</v>
      </c>
      <c r="D3" s="12" t="s">
        <v>249</v>
      </c>
      <c r="E3" s="12" t="s">
        <v>250</v>
      </c>
      <c r="F3" s="12" t="s">
        <v>251</v>
      </c>
      <c r="G3" s="12" t="s">
        <v>264</v>
      </c>
      <c r="H3" s="12" t="s">
        <v>815</v>
      </c>
      <c r="I3" s="12" t="s">
        <v>265</v>
      </c>
      <c r="J3" s="1" t="s">
        <v>1503</v>
      </c>
    </row>
    <row r="4" spans="1:10" ht="12.75">
      <c r="A4" s="21" t="s">
        <v>266</v>
      </c>
      <c r="B4" s="21" t="s">
        <v>266</v>
      </c>
      <c r="C4" s="14">
        <v>0.27058823529411763</v>
      </c>
      <c r="D4" s="14">
        <v>0.4117647058823529</v>
      </c>
      <c r="E4" s="14">
        <v>0.18235294117647058</v>
      </c>
      <c r="F4" s="14">
        <v>0.1</v>
      </c>
      <c r="G4" s="14">
        <v>0.023529411764705882</v>
      </c>
      <c r="H4" s="14">
        <v>0.0058823529411764705</v>
      </c>
      <c r="I4" s="14">
        <v>0.0058823529411764705</v>
      </c>
      <c r="J4" s="4">
        <v>170</v>
      </c>
    </row>
    <row r="5" spans="1:10" ht="12.75">
      <c r="A5" s="21" t="s">
        <v>267</v>
      </c>
      <c r="B5" s="21" t="s">
        <v>267</v>
      </c>
      <c r="C5" s="14">
        <v>0.1</v>
      </c>
      <c r="D5" s="14">
        <v>0.40588235294117647</v>
      </c>
      <c r="E5" s="14">
        <v>0.3352941176470588</v>
      </c>
      <c r="F5" s="14">
        <v>0.10588235294117647</v>
      </c>
      <c r="G5" s="14">
        <v>0.041176470588235294</v>
      </c>
      <c r="H5" s="14">
        <v>0.0058823529411764705</v>
      </c>
      <c r="I5" s="14">
        <v>0.0058823529411764705</v>
      </c>
      <c r="J5" s="4">
        <v>170</v>
      </c>
    </row>
    <row r="6" spans="1:10" ht="12.75">
      <c r="A6" s="21" t="s">
        <v>268</v>
      </c>
      <c r="B6" s="21" t="s">
        <v>268</v>
      </c>
      <c r="C6" s="14">
        <v>0.03614457831325301</v>
      </c>
      <c r="D6" s="14">
        <v>0.15060240963855423</v>
      </c>
      <c r="E6" s="14">
        <v>0.35542168674698793</v>
      </c>
      <c r="F6" s="14">
        <v>0.3072289156626506</v>
      </c>
      <c r="G6" s="14">
        <v>0.12650602409638553</v>
      </c>
      <c r="H6" s="14">
        <v>0.018072289156626505</v>
      </c>
      <c r="I6" s="14">
        <v>0.006024096385542169</v>
      </c>
      <c r="J6" s="4">
        <v>166</v>
      </c>
    </row>
    <row r="7" spans="1:10" ht="12.75">
      <c r="A7" s="21" t="s">
        <v>269</v>
      </c>
      <c r="B7" s="21" t="s">
        <v>269</v>
      </c>
      <c r="C7" s="14">
        <v>0.06547619047619048</v>
      </c>
      <c r="D7" s="14">
        <v>0.2619047619047619</v>
      </c>
      <c r="E7" s="14">
        <v>0.4583333333333333</v>
      </c>
      <c r="F7" s="14">
        <v>0.16666666666666666</v>
      </c>
      <c r="G7" s="14">
        <v>0.02976190476190476</v>
      </c>
      <c r="H7" s="14">
        <v>0.011904761904761904</v>
      </c>
      <c r="I7" s="14">
        <v>0.005952380952380952</v>
      </c>
      <c r="J7" s="4">
        <v>168</v>
      </c>
    </row>
    <row r="8" spans="1:10" ht="12.75">
      <c r="A8" s="21" t="s">
        <v>270</v>
      </c>
      <c r="B8" s="21" t="s">
        <v>270</v>
      </c>
      <c r="C8" s="14">
        <v>0.018518518518518517</v>
      </c>
      <c r="D8" s="14">
        <v>0.11728395061728394</v>
      </c>
      <c r="E8" s="14">
        <v>0.20987654320987653</v>
      </c>
      <c r="F8" s="14">
        <v>0.3950617283950617</v>
      </c>
      <c r="G8" s="14">
        <v>0.16666666666666666</v>
      </c>
      <c r="H8" s="14">
        <v>0.006172839506172839</v>
      </c>
      <c r="I8" s="14">
        <v>0.08641975308641975</v>
      </c>
      <c r="J8" s="4">
        <v>162</v>
      </c>
    </row>
    <row r="9" spans="1:10" ht="12.75">
      <c r="A9" s="21" t="s">
        <v>271</v>
      </c>
      <c r="B9" s="21" t="s">
        <v>271</v>
      </c>
      <c r="C9" s="14">
        <v>0.1952662721893491</v>
      </c>
      <c r="D9" s="14">
        <v>0.514792899408284</v>
      </c>
      <c r="E9" s="14">
        <v>0.1893491124260355</v>
      </c>
      <c r="F9" s="14">
        <v>0.05917159763313609</v>
      </c>
      <c r="G9" s="14">
        <v>0.03550295857988166</v>
      </c>
      <c r="H9" s="14">
        <v>0.005917159763313609</v>
      </c>
      <c r="I9" s="14">
        <v>0</v>
      </c>
      <c r="J9" s="4">
        <v>169</v>
      </c>
    </row>
    <row r="10" spans="1:10" ht="12.75">
      <c r="A10" s="21" t="s">
        <v>272</v>
      </c>
      <c r="B10" s="21" t="s">
        <v>272</v>
      </c>
      <c r="C10" s="14">
        <v>0.0658682634730539</v>
      </c>
      <c r="D10" s="14">
        <v>0.20359281437125748</v>
      </c>
      <c r="E10" s="14">
        <v>0.31137724550898205</v>
      </c>
      <c r="F10" s="14">
        <v>0.1377245508982036</v>
      </c>
      <c r="G10" s="14">
        <v>0.1317365269461078</v>
      </c>
      <c r="H10" s="14">
        <v>0.09580838323353294</v>
      </c>
      <c r="I10" s="14">
        <v>0.05389221556886228</v>
      </c>
      <c r="J10" s="4">
        <v>167</v>
      </c>
    </row>
    <row r="11" spans="1:10" ht="12.75">
      <c r="A11" s="21" t="s">
        <v>273</v>
      </c>
      <c r="B11" s="21" t="s">
        <v>273</v>
      </c>
      <c r="C11" s="14">
        <v>0.48520710059171596</v>
      </c>
      <c r="D11" s="14">
        <v>0.4437869822485207</v>
      </c>
      <c r="E11" s="14">
        <v>0.05325443786982249</v>
      </c>
      <c r="F11" s="14">
        <v>0</v>
      </c>
      <c r="G11" s="14">
        <v>0.011834319526627219</v>
      </c>
      <c r="H11" s="14">
        <v>0.005917159763313609</v>
      </c>
      <c r="I11" s="14">
        <v>0</v>
      </c>
      <c r="J11" s="4">
        <v>169</v>
      </c>
    </row>
    <row r="12" spans="1:10" ht="12.75">
      <c r="A12" s="21" t="s">
        <v>274</v>
      </c>
      <c r="B12" s="21" t="s">
        <v>274</v>
      </c>
      <c r="C12" s="14">
        <v>0.041176470588235294</v>
      </c>
      <c r="D12" s="14">
        <v>0.18235294117647058</v>
      </c>
      <c r="E12" s="14">
        <v>0.32941176470588235</v>
      </c>
      <c r="F12" s="14">
        <v>0.3411764705882353</v>
      </c>
      <c r="G12" s="14">
        <v>0.09411764705882353</v>
      </c>
      <c r="H12" s="14">
        <v>0.011764705882352941</v>
      </c>
      <c r="I12" s="14">
        <v>0</v>
      </c>
      <c r="J12" s="4">
        <v>170</v>
      </c>
    </row>
    <row r="13" spans="1:10" ht="12.75">
      <c r="A13" s="21" t="s">
        <v>275</v>
      </c>
      <c r="B13" s="21" t="s">
        <v>275</v>
      </c>
      <c r="C13" s="14">
        <v>0.0658682634730539</v>
      </c>
      <c r="D13" s="14">
        <v>0.32335329341317365</v>
      </c>
      <c r="E13" s="14">
        <v>0.19760479041916168</v>
      </c>
      <c r="F13" s="14">
        <v>0.2934131736526946</v>
      </c>
      <c r="G13" s="14">
        <v>0.10179640718562874</v>
      </c>
      <c r="H13" s="14">
        <v>0.017964071856287425</v>
      </c>
      <c r="I13" s="14">
        <v>0</v>
      </c>
      <c r="J13" s="4">
        <v>167</v>
      </c>
    </row>
    <row r="14" spans="1:10" ht="12.75">
      <c r="A14" s="21" t="s">
        <v>276</v>
      </c>
      <c r="B14" s="21" t="s">
        <v>276</v>
      </c>
      <c r="C14" s="14">
        <v>0.0783132530120482</v>
      </c>
      <c r="D14" s="14">
        <v>0.25903614457831325</v>
      </c>
      <c r="E14" s="14">
        <v>0.25301204819277107</v>
      </c>
      <c r="F14" s="14">
        <v>0.25903614457831325</v>
      </c>
      <c r="G14" s="14">
        <v>0.10843373493975904</v>
      </c>
      <c r="H14" s="14">
        <v>0.04216867469879518</v>
      </c>
      <c r="I14" s="14">
        <v>0</v>
      </c>
      <c r="J14" s="4">
        <v>166</v>
      </c>
    </row>
    <row r="15" spans="1:10" ht="12.75">
      <c r="A15" s="21" t="s">
        <v>277</v>
      </c>
      <c r="B15" s="21" t="s">
        <v>277</v>
      </c>
      <c r="C15" s="14">
        <v>0.18562874251497005</v>
      </c>
      <c r="D15" s="14">
        <v>0.46107784431137727</v>
      </c>
      <c r="E15" s="14">
        <v>0.17365269461077845</v>
      </c>
      <c r="F15" s="14">
        <v>0.1317365269461078</v>
      </c>
      <c r="G15" s="14">
        <v>0.029940119760479042</v>
      </c>
      <c r="H15" s="14">
        <v>0.011976047904191617</v>
      </c>
      <c r="I15" s="14">
        <v>0.005988023952095809</v>
      </c>
      <c r="J15" s="4">
        <v>167</v>
      </c>
    </row>
    <row r="16" spans="1:10" ht="12.75">
      <c r="A16" s="18" t="s">
        <v>1540</v>
      </c>
      <c r="B16" s="18" t="s">
        <v>1540</v>
      </c>
      <c r="C16" s="18" t="s">
        <v>1540</v>
      </c>
      <c r="D16" s="18" t="s">
        <v>1540</v>
      </c>
      <c r="E16" s="18" t="s">
        <v>1540</v>
      </c>
      <c r="F16" s="18" t="s">
        <v>1540</v>
      </c>
      <c r="G16" s="18" t="s">
        <v>1540</v>
      </c>
      <c r="H16" s="18" t="s">
        <v>1540</v>
      </c>
      <c r="I16" s="18">
        <v>172</v>
      </c>
      <c r="J16" s="7">
        <v>172</v>
      </c>
    </row>
    <row r="17" spans="1:10" ht="12.75">
      <c r="A17" s="16" t="s">
        <v>1541</v>
      </c>
      <c r="B17" s="16" t="s">
        <v>1541</v>
      </c>
      <c r="C17" s="16" t="s">
        <v>1541</v>
      </c>
      <c r="D17" s="16" t="s">
        <v>1541</v>
      </c>
      <c r="E17" s="16" t="s">
        <v>1541</v>
      </c>
      <c r="F17" s="16" t="s">
        <v>1541</v>
      </c>
      <c r="G17" s="16" t="s">
        <v>1541</v>
      </c>
      <c r="H17" s="16" t="s">
        <v>1541</v>
      </c>
      <c r="I17" s="16">
        <v>98</v>
      </c>
      <c r="J17" s="8">
        <v>98</v>
      </c>
    </row>
  </sheetData>
  <sheetProtection/>
  <mergeCells count="17">
    <mergeCell ref="A17:I17"/>
    <mergeCell ref="A9:B9"/>
    <mergeCell ref="A1:J1"/>
    <mergeCell ref="A14:B14"/>
    <mergeCell ref="A6:B6"/>
    <mergeCell ref="A11:B11"/>
    <mergeCell ref="A3:B3"/>
    <mergeCell ref="A16:I16"/>
    <mergeCell ref="A8:B8"/>
    <mergeCell ref="A13:B13"/>
    <mergeCell ref="A5:B5"/>
    <mergeCell ref="A10:B10"/>
    <mergeCell ref="A2:J2"/>
    <mergeCell ref="A15:B15"/>
    <mergeCell ref="A7:B7"/>
    <mergeCell ref="A12:B12"/>
    <mergeCell ref="A4:B4"/>
  </mergeCell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D14"/>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278</v>
      </c>
      <c r="B2" s="20" t="s">
        <v>278</v>
      </c>
      <c r="C2" s="20" t="s">
        <v>278</v>
      </c>
      <c r="D2" s="20" t="s">
        <v>278</v>
      </c>
    </row>
    <row r="3" spans="1:4" ht="30" customHeight="1">
      <c r="A3" s="17" t="s">
        <v>1501</v>
      </c>
      <c r="B3" s="17" t="s">
        <v>1501</v>
      </c>
      <c r="C3" s="1" t="s">
        <v>1502</v>
      </c>
      <c r="D3" s="1" t="s">
        <v>1503</v>
      </c>
    </row>
    <row r="4" spans="1:4" ht="12" customHeight="1">
      <c r="A4" s="2"/>
      <c r="B4" s="2" t="s">
        <v>285</v>
      </c>
      <c r="C4" s="3">
        <v>0.735</v>
      </c>
      <c r="D4" s="4">
        <v>125</v>
      </c>
    </row>
    <row r="5" spans="1:4" ht="12" customHeight="1">
      <c r="A5" s="2"/>
      <c r="B5" s="2" t="s">
        <v>287</v>
      </c>
      <c r="C5" s="3">
        <v>0.7290000000000001</v>
      </c>
      <c r="D5" s="4">
        <v>124</v>
      </c>
    </row>
    <row r="6" spans="1:4" ht="12" customHeight="1">
      <c r="A6" s="2"/>
      <c r="B6" s="2" t="s">
        <v>283</v>
      </c>
      <c r="C6" s="3">
        <v>0.5820000000000001</v>
      </c>
      <c r="D6" s="4">
        <v>99</v>
      </c>
    </row>
    <row r="7" spans="1:4" ht="12" customHeight="1">
      <c r="A7" s="2"/>
      <c r="B7" s="2" t="s">
        <v>279</v>
      </c>
      <c r="C7" s="3">
        <v>0.565</v>
      </c>
      <c r="D7" s="4">
        <v>96</v>
      </c>
    </row>
    <row r="8" spans="1:4" ht="12" customHeight="1">
      <c r="A8" s="2"/>
      <c r="B8" s="2" t="s">
        <v>282</v>
      </c>
      <c r="C8" s="3">
        <v>0.22899999999999998</v>
      </c>
      <c r="D8" s="4">
        <v>39</v>
      </c>
    </row>
    <row r="9" spans="1:4" ht="12" customHeight="1">
      <c r="A9" s="2"/>
      <c r="B9" s="2" t="s">
        <v>284</v>
      </c>
      <c r="C9" s="3">
        <v>0.165</v>
      </c>
      <c r="D9" s="4">
        <v>28</v>
      </c>
    </row>
    <row r="10" spans="1:4" ht="12" customHeight="1">
      <c r="A10" s="2"/>
      <c r="B10" s="2" t="s">
        <v>286</v>
      </c>
      <c r="C10" s="3">
        <v>0.159</v>
      </c>
      <c r="D10" s="4">
        <v>27</v>
      </c>
    </row>
    <row r="11" spans="1:4" ht="12" customHeight="1">
      <c r="A11" s="2"/>
      <c r="B11" s="2" t="s">
        <v>281</v>
      </c>
      <c r="C11" s="3">
        <v>0.153</v>
      </c>
      <c r="D11" s="4">
        <v>26</v>
      </c>
    </row>
    <row r="12" spans="1:4" ht="12" customHeight="1">
      <c r="A12" s="2"/>
      <c r="B12" s="2" t="s">
        <v>280</v>
      </c>
      <c r="C12" s="3">
        <v>0.071</v>
      </c>
      <c r="D12" s="4">
        <v>12</v>
      </c>
    </row>
    <row r="13" spans="1:4" ht="12.75">
      <c r="A13" s="18" t="s">
        <v>1540</v>
      </c>
      <c r="B13" s="18" t="s">
        <v>1540</v>
      </c>
      <c r="C13" s="18">
        <v>170</v>
      </c>
      <c r="D13" s="7">
        <v>170</v>
      </c>
    </row>
    <row r="14" spans="1:4" ht="12.75">
      <c r="A14" s="16" t="s">
        <v>1541</v>
      </c>
      <c r="B14" s="16" t="s">
        <v>1541</v>
      </c>
      <c r="C14" s="16">
        <v>100</v>
      </c>
      <c r="D14" s="8">
        <v>100</v>
      </c>
    </row>
  </sheetData>
  <sheetProtection/>
  <mergeCells count="5">
    <mergeCell ref="A14:C14"/>
    <mergeCell ref="A1:D1"/>
    <mergeCell ref="A3:B3"/>
    <mergeCell ref="A13:C13"/>
    <mergeCell ref="A2:D2"/>
  </mergeCell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D99"/>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288</v>
      </c>
      <c r="B2" s="20" t="s">
        <v>288</v>
      </c>
      <c r="C2" s="20" t="s">
        <v>288</v>
      </c>
      <c r="D2" s="20" t="s">
        <v>288</v>
      </c>
    </row>
    <row r="3" spans="1:4" ht="30" customHeight="1">
      <c r="A3" s="17" t="s">
        <v>1501</v>
      </c>
      <c r="B3" s="17" t="s">
        <v>1501</v>
      </c>
      <c r="C3" s="1" t="s">
        <v>1502</v>
      </c>
      <c r="D3" s="1" t="s">
        <v>1503</v>
      </c>
    </row>
    <row r="4" spans="1:4" ht="12" customHeight="1">
      <c r="A4" s="2"/>
      <c r="B4" s="2" t="s">
        <v>289</v>
      </c>
      <c r="C4" s="3">
        <v>0.636</v>
      </c>
      <c r="D4" s="4">
        <v>110</v>
      </c>
    </row>
    <row r="5" spans="1:4" ht="12" customHeight="1">
      <c r="A5" s="2"/>
      <c r="B5" s="2" t="s">
        <v>1539</v>
      </c>
      <c r="C5" s="3">
        <v>0.457</v>
      </c>
      <c r="D5" s="4">
        <v>79</v>
      </c>
    </row>
    <row r="6" spans="1:4" ht="12" customHeight="1">
      <c r="A6" s="2"/>
      <c r="B6" s="2" t="s">
        <v>296</v>
      </c>
      <c r="C6" s="3">
        <v>0.376</v>
      </c>
      <c r="D6" s="4">
        <v>65</v>
      </c>
    </row>
    <row r="7" spans="1:4" ht="12" customHeight="1">
      <c r="A7" s="2"/>
      <c r="B7" s="2" t="s">
        <v>292</v>
      </c>
      <c r="C7" s="3">
        <v>0.20199999999999999</v>
      </c>
      <c r="D7" s="4">
        <v>35</v>
      </c>
    </row>
    <row r="8" spans="1:4" ht="12" customHeight="1">
      <c r="A8" s="2"/>
      <c r="B8" s="2" t="s">
        <v>293</v>
      </c>
      <c r="C8" s="3">
        <v>0.17300000000000001</v>
      </c>
      <c r="D8" s="4">
        <v>30</v>
      </c>
    </row>
    <row r="9" spans="1:4" ht="12" customHeight="1">
      <c r="A9" s="2"/>
      <c r="B9" s="2" t="s">
        <v>298</v>
      </c>
      <c r="C9" s="3">
        <v>0.15</v>
      </c>
      <c r="D9" s="4">
        <v>26</v>
      </c>
    </row>
    <row r="10" spans="1:4" ht="12" customHeight="1">
      <c r="A10" s="2"/>
      <c r="B10" s="2" t="s">
        <v>299</v>
      </c>
      <c r="C10" s="3">
        <v>0.15</v>
      </c>
      <c r="D10" s="4">
        <v>26</v>
      </c>
    </row>
    <row r="11" spans="1:4" ht="12" customHeight="1">
      <c r="A11" s="2"/>
      <c r="B11" s="2" t="s">
        <v>295</v>
      </c>
      <c r="C11" s="3">
        <v>0.133</v>
      </c>
      <c r="D11" s="4">
        <v>23</v>
      </c>
    </row>
    <row r="12" spans="1:4" ht="12.75">
      <c r="A12" s="2"/>
      <c r="B12" s="2" t="s">
        <v>297</v>
      </c>
      <c r="C12" s="3">
        <v>0.121</v>
      </c>
      <c r="D12" s="4">
        <v>21</v>
      </c>
    </row>
    <row r="13" spans="1:4" ht="12" customHeight="1">
      <c r="A13" s="2"/>
      <c r="B13" s="2" t="s">
        <v>290</v>
      </c>
      <c r="C13" s="3">
        <v>0.098</v>
      </c>
      <c r="D13" s="4">
        <v>17</v>
      </c>
    </row>
    <row r="14" spans="1:4" ht="12" customHeight="1">
      <c r="A14" s="2"/>
      <c r="B14" s="2" t="s">
        <v>300</v>
      </c>
      <c r="C14" s="3">
        <v>0.081</v>
      </c>
      <c r="D14" s="4">
        <v>14</v>
      </c>
    </row>
    <row r="15" spans="1:4" ht="12" customHeight="1">
      <c r="A15" s="2"/>
      <c r="B15" s="2" t="s">
        <v>291</v>
      </c>
      <c r="C15" s="3">
        <v>0.028999999999999998</v>
      </c>
      <c r="D15" s="4">
        <v>5</v>
      </c>
    </row>
    <row r="16" spans="1:4" ht="12" customHeight="1">
      <c r="A16" s="2"/>
      <c r="B16" s="2" t="s">
        <v>294</v>
      </c>
      <c r="C16" s="3">
        <v>0.017</v>
      </c>
      <c r="D16" s="4">
        <v>3</v>
      </c>
    </row>
    <row r="17" spans="1:4" ht="12.75">
      <c r="A17" s="18" t="s">
        <v>1540</v>
      </c>
      <c r="B17" s="18" t="s">
        <v>1540</v>
      </c>
      <c r="C17" s="18">
        <v>173</v>
      </c>
      <c r="D17" s="7">
        <v>173</v>
      </c>
    </row>
    <row r="18" spans="1:4" ht="12.75">
      <c r="A18" s="16" t="s">
        <v>1541</v>
      </c>
      <c r="B18" s="16" t="s">
        <v>1541</v>
      </c>
      <c r="C18" s="16">
        <v>97</v>
      </c>
      <c r="D18" s="8">
        <v>97</v>
      </c>
    </row>
    <row r="20" spans="1:4" ht="38.25">
      <c r="A20" s="9" t="s">
        <v>1542</v>
      </c>
      <c r="B20" s="9" t="s">
        <v>1543</v>
      </c>
      <c r="C20" s="9" t="s">
        <v>1539</v>
      </c>
      <c r="D20" s="9" t="s">
        <v>1544</v>
      </c>
    </row>
    <row r="21" spans="1:3" ht="12.75">
      <c r="A21" s="10">
        <v>1</v>
      </c>
      <c r="B21" s="11">
        <v>40604.634722222225</v>
      </c>
      <c r="C21" t="s">
        <v>301</v>
      </c>
    </row>
    <row r="22" spans="1:3" ht="12.75">
      <c r="A22" s="10">
        <v>2</v>
      </c>
      <c r="B22" s="11">
        <v>40604.65138888889</v>
      </c>
      <c r="C22" t="s">
        <v>302</v>
      </c>
    </row>
    <row r="23" spans="1:3" ht="12.75">
      <c r="A23" s="10">
        <v>3</v>
      </c>
      <c r="B23" s="11">
        <v>40604.65625</v>
      </c>
      <c r="C23" t="s">
        <v>303</v>
      </c>
    </row>
    <row r="24" spans="1:3" ht="12.75">
      <c r="A24" s="10">
        <v>4</v>
      </c>
      <c r="B24" s="11">
        <v>40604.69305555556</v>
      </c>
      <c r="C24" t="s">
        <v>304</v>
      </c>
    </row>
    <row r="25" spans="1:3" ht="12.75">
      <c r="A25" s="10">
        <v>5</v>
      </c>
      <c r="B25" s="11">
        <v>40604.708333333336</v>
      </c>
      <c r="C25" t="s">
        <v>305</v>
      </c>
    </row>
    <row r="26" spans="1:3" ht="12.75">
      <c r="A26" s="10">
        <v>6</v>
      </c>
      <c r="B26" s="11">
        <v>40604.72708333333</v>
      </c>
      <c r="C26" t="s">
        <v>306</v>
      </c>
    </row>
    <row r="27" spans="1:3" ht="12.75">
      <c r="A27" s="10">
        <v>7</v>
      </c>
      <c r="B27" s="11">
        <v>40604.88402777778</v>
      </c>
      <c r="C27" t="s">
        <v>307</v>
      </c>
    </row>
    <row r="28" spans="1:3" ht="12.75">
      <c r="A28" s="10">
        <v>8</v>
      </c>
      <c r="B28" s="11">
        <v>40605.41111111111</v>
      </c>
      <c r="C28" t="s">
        <v>308</v>
      </c>
    </row>
    <row r="29" spans="1:3" ht="12.75">
      <c r="A29" s="10">
        <v>9</v>
      </c>
      <c r="B29" s="11">
        <v>40605.44513888889</v>
      </c>
      <c r="C29" t="s">
        <v>309</v>
      </c>
    </row>
    <row r="30" spans="1:3" ht="12.75">
      <c r="A30" s="10">
        <v>10</v>
      </c>
      <c r="B30" s="11">
        <v>40605.467361111114</v>
      </c>
      <c r="C30" t="s">
        <v>310</v>
      </c>
    </row>
    <row r="31" spans="1:3" ht="12.75">
      <c r="A31" s="10">
        <v>11</v>
      </c>
      <c r="B31" s="11">
        <v>40605.48541666667</v>
      </c>
      <c r="C31" t="s">
        <v>311</v>
      </c>
    </row>
    <row r="32" spans="1:3" ht="12.75">
      <c r="A32" s="10">
        <v>12</v>
      </c>
      <c r="B32" s="11">
        <v>40605.69027777778</v>
      </c>
      <c r="C32" t="s">
        <v>312</v>
      </c>
    </row>
    <row r="33" spans="1:3" ht="12.75">
      <c r="A33" s="10">
        <v>13</v>
      </c>
      <c r="B33" s="11">
        <v>40605.74166666667</v>
      </c>
      <c r="C33" t="s">
        <v>313</v>
      </c>
    </row>
    <row r="34" spans="1:3" ht="12.75">
      <c r="A34" s="10">
        <v>14</v>
      </c>
      <c r="B34" s="11">
        <v>40605.78125</v>
      </c>
      <c r="C34" t="s">
        <v>314</v>
      </c>
    </row>
    <row r="35" spans="1:3" ht="12.75">
      <c r="A35" s="10">
        <v>15</v>
      </c>
      <c r="B35" s="11">
        <v>40605.78333333333</v>
      </c>
      <c r="C35" t="s">
        <v>315</v>
      </c>
    </row>
    <row r="36" spans="1:3" ht="12.75">
      <c r="A36" s="10">
        <v>16</v>
      </c>
      <c r="B36" s="11">
        <v>40605.87152777778</v>
      </c>
      <c r="C36" t="s">
        <v>316</v>
      </c>
    </row>
    <row r="37" spans="1:3" ht="12.75">
      <c r="A37" s="10">
        <v>17</v>
      </c>
      <c r="B37" s="11">
        <v>40606.566666666666</v>
      </c>
      <c r="C37" t="s">
        <v>317</v>
      </c>
    </row>
    <row r="38" spans="1:3" ht="12.75">
      <c r="A38" s="10">
        <v>18</v>
      </c>
      <c r="B38" s="11">
        <v>40606.822916666664</v>
      </c>
      <c r="C38" t="s">
        <v>318</v>
      </c>
    </row>
    <row r="39" spans="1:3" ht="12.75">
      <c r="A39" s="10">
        <v>19</v>
      </c>
      <c r="B39" s="11">
        <v>40606.85833333333</v>
      </c>
      <c r="C39" t="s">
        <v>319</v>
      </c>
    </row>
    <row r="40" spans="1:3" ht="12.75">
      <c r="A40" s="10">
        <v>20</v>
      </c>
      <c r="B40" s="11">
        <v>40606.88888888889</v>
      </c>
      <c r="C40" t="s">
        <v>320</v>
      </c>
    </row>
    <row r="41" spans="1:3" ht="12.75">
      <c r="A41" s="10">
        <v>21</v>
      </c>
      <c r="B41" s="11">
        <v>40606.98263888889</v>
      </c>
      <c r="C41" t="s">
        <v>321</v>
      </c>
    </row>
    <row r="42" spans="1:3" ht="12.75">
      <c r="A42" s="10">
        <v>22</v>
      </c>
      <c r="B42" s="11">
        <v>40607.64513888889</v>
      </c>
      <c r="C42" t="s">
        <v>322</v>
      </c>
    </row>
    <row r="43" spans="1:3" ht="12.75">
      <c r="A43" s="10">
        <v>23</v>
      </c>
      <c r="B43" s="11">
        <v>40607.86388888889</v>
      </c>
      <c r="C43" t="s">
        <v>323</v>
      </c>
    </row>
    <row r="44" spans="1:3" ht="12.75">
      <c r="A44" s="10">
        <v>24</v>
      </c>
      <c r="B44" s="11">
        <v>40607.91875</v>
      </c>
      <c r="C44" t="s">
        <v>324</v>
      </c>
    </row>
    <row r="45" spans="1:3" ht="12.75">
      <c r="A45" s="10">
        <v>25</v>
      </c>
      <c r="B45" s="11">
        <v>40607.99930555555</v>
      </c>
      <c r="C45" t="s">
        <v>325</v>
      </c>
    </row>
    <row r="46" spans="1:3" ht="12.75">
      <c r="A46" s="10">
        <v>26</v>
      </c>
      <c r="B46" s="11">
        <v>40608.407638888886</v>
      </c>
      <c r="C46" t="s">
        <v>326</v>
      </c>
    </row>
    <row r="47" spans="1:3" ht="12.75">
      <c r="A47" s="10">
        <v>27</v>
      </c>
      <c r="B47" s="11">
        <v>40608.45486111111</v>
      </c>
      <c r="C47" t="s">
        <v>327</v>
      </c>
    </row>
    <row r="48" spans="1:3" ht="12.75">
      <c r="A48" s="10">
        <v>28</v>
      </c>
      <c r="B48" s="11">
        <v>40608.461805555555</v>
      </c>
      <c r="C48" t="s">
        <v>328</v>
      </c>
    </row>
    <row r="49" spans="1:3" ht="12.75">
      <c r="A49" s="10">
        <v>29</v>
      </c>
      <c r="B49" s="11">
        <v>40608.490277777775</v>
      </c>
      <c r="C49" t="s">
        <v>329</v>
      </c>
    </row>
    <row r="50" spans="1:3" ht="12.75">
      <c r="A50" s="10">
        <v>30</v>
      </c>
      <c r="B50" s="11">
        <v>40608.96597222222</v>
      </c>
      <c r="C50" t="s">
        <v>330</v>
      </c>
    </row>
    <row r="51" spans="1:3" ht="12.75">
      <c r="A51" s="10">
        <v>31</v>
      </c>
      <c r="B51" s="11">
        <v>40609.37430555555</v>
      </c>
      <c r="C51" t="s">
        <v>331</v>
      </c>
    </row>
    <row r="52" spans="1:3" ht="12.75">
      <c r="A52" s="10">
        <v>32</v>
      </c>
      <c r="B52" s="11">
        <v>40609.44861111111</v>
      </c>
      <c r="C52" t="s">
        <v>332</v>
      </c>
    </row>
    <row r="53" spans="1:3" ht="12.75">
      <c r="A53" s="10">
        <v>33</v>
      </c>
      <c r="B53" s="11">
        <v>40609.46527777778</v>
      </c>
      <c r="C53" t="s">
        <v>333</v>
      </c>
    </row>
    <row r="54" spans="1:3" ht="12.75">
      <c r="A54" s="10">
        <v>34</v>
      </c>
      <c r="B54" s="11">
        <v>40609.63402777778</v>
      </c>
      <c r="C54" t="s">
        <v>334</v>
      </c>
    </row>
    <row r="55" spans="1:3" ht="12.75">
      <c r="A55" s="10">
        <v>35</v>
      </c>
      <c r="B55" s="11">
        <v>40609.660416666666</v>
      </c>
      <c r="C55" t="s">
        <v>335</v>
      </c>
    </row>
    <row r="56" spans="1:3" ht="12.75">
      <c r="A56" s="10">
        <v>36</v>
      </c>
      <c r="B56" s="11">
        <v>40609.7375</v>
      </c>
      <c r="C56" t="s">
        <v>336</v>
      </c>
    </row>
    <row r="57" spans="1:3" ht="12.75">
      <c r="A57" s="10">
        <v>37</v>
      </c>
      <c r="B57" s="11">
        <v>40609.771527777775</v>
      </c>
      <c r="C57" t="s">
        <v>337</v>
      </c>
    </row>
    <row r="58" spans="1:3" ht="12.75">
      <c r="A58" s="10">
        <v>38</v>
      </c>
      <c r="B58" s="11">
        <v>40610.51666666667</v>
      </c>
      <c r="C58" t="s">
        <v>338</v>
      </c>
    </row>
    <row r="59" spans="1:3" ht="12.75">
      <c r="A59" s="10">
        <v>39</v>
      </c>
      <c r="B59" s="11">
        <v>40611.375</v>
      </c>
      <c r="C59" t="s">
        <v>339</v>
      </c>
    </row>
    <row r="60" spans="1:3" ht="12.75">
      <c r="A60" s="10">
        <v>40</v>
      </c>
      <c r="B60" s="11">
        <v>40611.45763888889</v>
      </c>
      <c r="C60" t="s">
        <v>340</v>
      </c>
    </row>
    <row r="61" spans="1:3" ht="12.75">
      <c r="A61" s="10">
        <v>41</v>
      </c>
      <c r="B61" s="11">
        <v>40611.56597222222</v>
      </c>
      <c r="C61" t="s">
        <v>341</v>
      </c>
    </row>
    <row r="62" spans="1:3" ht="12.75">
      <c r="A62" s="10">
        <v>42</v>
      </c>
      <c r="B62" s="11">
        <v>40611.67361111111</v>
      </c>
      <c r="C62" t="s">
        <v>342</v>
      </c>
    </row>
    <row r="63" spans="1:3" ht="12.75">
      <c r="A63" s="10">
        <v>43</v>
      </c>
      <c r="B63" s="11">
        <v>40612.40972222222</v>
      </c>
      <c r="C63" t="s">
        <v>343</v>
      </c>
    </row>
    <row r="64" spans="1:3" ht="12.75">
      <c r="A64" s="10">
        <v>44</v>
      </c>
      <c r="B64" s="11">
        <v>40612.52847222222</v>
      </c>
      <c r="C64" t="s">
        <v>344</v>
      </c>
    </row>
    <row r="65" spans="1:3" ht="12.75">
      <c r="A65" s="10">
        <v>45</v>
      </c>
      <c r="B65" s="11">
        <v>40612.53611111111</v>
      </c>
      <c r="C65" t="s">
        <v>345</v>
      </c>
    </row>
    <row r="66" spans="1:3" ht="12.75">
      <c r="A66" s="10">
        <v>46</v>
      </c>
      <c r="B66" s="11">
        <v>40612.666666666664</v>
      </c>
      <c r="C66" t="s">
        <v>346</v>
      </c>
    </row>
    <row r="67" spans="1:3" ht="12.75">
      <c r="A67" s="10">
        <v>47</v>
      </c>
      <c r="B67" s="11">
        <v>40614.85138888889</v>
      </c>
      <c r="C67" t="s">
        <v>329</v>
      </c>
    </row>
    <row r="68" spans="1:3" ht="12.75">
      <c r="A68" s="10">
        <v>48</v>
      </c>
      <c r="B68" s="11">
        <v>40615.50555555556</v>
      </c>
      <c r="C68" t="s">
        <v>347</v>
      </c>
    </row>
    <row r="69" spans="1:3" ht="12.75">
      <c r="A69" s="10">
        <v>49</v>
      </c>
      <c r="B69" s="11">
        <v>40618.72777777778</v>
      </c>
      <c r="C69" t="s">
        <v>348</v>
      </c>
    </row>
    <row r="70" spans="1:3" ht="12.75">
      <c r="A70" s="10">
        <v>50</v>
      </c>
      <c r="B70" s="11">
        <v>40621.36666666667</v>
      </c>
      <c r="C70" t="s">
        <v>349</v>
      </c>
    </row>
    <row r="71" spans="1:3" ht="12.75">
      <c r="A71" s="10">
        <v>51</v>
      </c>
      <c r="B71" s="11">
        <v>40622.35277777778</v>
      </c>
      <c r="C71" t="s">
        <v>350</v>
      </c>
    </row>
    <row r="72" spans="1:3" ht="12.75">
      <c r="A72" s="10">
        <v>52</v>
      </c>
      <c r="B72" s="11">
        <v>40623.81319444445</v>
      </c>
      <c r="C72" t="s">
        <v>351</v>
      </c>
    </row>
    <row r="73" spans="1:3" ht="12.75">
      <c r="A73" s="10">
        <v>53</v>
      </c>
      <c r="B73" s="11">
        <v>40624.518055555556</v>
      </c>
      <c r="C73" t="s">
        <v>352</v>
      </c>
    </row>
    <row r="74" spans="1:3" ht="12.75">
      <c r="A74" s="10">
        <v>54</v>
      </c>
      <c r="B74" s="11">
        <v>40624.90138888889</v>
      </c>
      <c r="C74" t="s">
        <v>353</v>
      </c>
    </row>
    <row r="75" spans="1:3" ht="12.75">
      <c r="A75" s="10">
        <v>55</v>
      </c>
      <c r="B75" s="11">
        <v>40625.41736111111</v>
      </c>
      <c r="C75" t="s">
        <v>881</v>
      </c>
    </row>
    <row r="76" spans="1:3" ht="12.75">
      <c r="A76" s="10">
        <v>56</v>
      </c>
      <c r="B76" s="11">
        <v>40628.47708333333</v>
      </c>
      <c r="C76" t="s">
        <v>882</v>
      </c>
    </row>
    <row r="77" spans="1:3" ht="12.75">
      <c r="A77" s="10">
        <v>57</v>
      </c>
      <c r="B77" s="11">
        <v>40632.425</v>
      </c>
      <c r="C77" t="s">
        <v>883</v>
      </c>
    </row>
    <row r="78" spans="1:3" ht="12.75">
      <c r="A78" s="10">
        <v>58</v>
      </c>
      <c r="B78" s="11">
        <v>40632.45347222222</v>
      </c>
      <c r="C78" t="s">
        <v>322</v>
      </c>
    </row>
    <row r="79" spans="1:3" ht="12.75">
      <c r="A79" s="10">
        <v>59</v>
      </c>
      <c r="B79" s="11">
        <v>40632.46041666667</v>
      </c>
      <c r="C79" t="s">
        <v>884</v>
      </c>
    </row>
    <row r="80" spans="1:3" ht="12.75">
      <c r="A80" s="10">
        <v>60</v>
      </c>
      <c r="B80" s="11">
        <v>40632.4625</v>
      </c>
      <c r="C80" t="s">
        <v>885</v>
      </c>
    </row>
    <row r="81" spans="1:3" ht="12.75">
      <c r="A81" s="10">
        <v>61</v>
      </c>
      <c r="B81" s="11">
        <v>40632.48888888889</v>
      </c>
      <c r="C81" t="s">
        <v>886</v>
      </c>
    </row>
    <row r="82" spans="1:3" ht="12.75">
      <c r="A82" s="10">
        <v>62</v>
      </c>
      <c r="B82" s="11">
        <v>40632.49930555555</v>
      </c>
      <c r="C82" t="s">
        <v>887</v>
      </c>
    </row>
    <row r="83" spans="1:3" ht="12.75">
      <c r="A83" s="10">
        <v>63</v>
      </c>
      <c r="B83" s="11">
        <v>40632.50625</v>
      </c>
      <c r="C83" t="s">
        <v>888</v>
      </c>
    </row>
    <row r="84" spans="1:3" ht="12.75">
      <c r="A84" s="10">
        <v>64</v>
      </c>
      <c r="B84" s="11">
        <v>40632.506944444445</v>
      </c>
      <c r="C84" t="s">
        <v>889</v>
      </c>
    </row>
    <row r="85" spans="1:3" ht="12.75">
      <c r="A85" s="10">
        <v>65</v>
      </c>
      <c r="B85" s="11">
        <v>40632.51527777778</v>
      </c>
      <c r="C85" t="s">
        <v>890</v>
      </c>
    </row>
    <row r="86" spans="1:3" ht="12.75">
      <c r="A86" s="10">
        <v>66</v>
      </c>
      <c r="B86" s="11">
        <v>40632.521527777775</v>
      </c>
      <c r="C86" t="s">
        <v>891</v>
      </c>
    </row>
    <row r="87" spans="1:3" ht="12.75">
      <c r="A87" s="10">
        <v>67</v>
      </c>
      <c r="B87" s="11">
        <v>40632.64027777778</v>
      </c>
      <c r="C87" t="s">
        <v>891</v>
      </c>
    </row>
    <row r="88" spans="1:3" ht="12.75">
      <c r="A88" s="10">
        <v>68</v>
      </c>
      <c r="B88" s="11">
        <v>40632.65416666667</v>
      </c>
      <c r="C88" t="s">
        <v>892</v>
      </c>
    </row>
    <row r="89" spans="1:3" ht="12.75">
      <c r="A89" s="10">
        <v>69</v>
      </c>
      <c r="B89" s="11">
        <v>40632.65972222222</v>
      </c>
      <c r="C89" t="s">
        <v>893</v>
      </c>
    </row>
    <row r="90" spans="1:3" ht="12.75">
      <c r="A90" s="10">
        <v>70</v>
      </c>
      <c r="B90" s="11">
        <v>40632.68402777778</v>
      </c>
      <c r="C90" t="s">
        <v>894</v>
      </c>
    </row>
    <row r="91" spans="1:3" ht="12.75">
      <c r="A91" s="10">
        <v>71</v>
      </c>
      <c r="B91" s="11">
        <v>40632.688888888886</v>
      </c>
      <c r="C91" t="s">
        <v>895</v>
      </c>
    </row>
    <row r="92" spans="1:3" ht="12.75">
      <c r="A92" s="10">
        <v>72</v>
      </c>
      <c r="B92" s="11">
        <v>40632.69652777778</v>
      </c>
      <c r="C92" t="s">
        <v>896</v>
      </c>
    </row>
    <row r="93" spans="1:3" ht="12.75">
      <c r="A93" s="10">
        <v>73</v>
      </c>
      <c r="B93" s="11">
        <v>40632.830555555556</v>
      </c>
      <c r="C93" t="s">
        <v>897</v>
      </c>
    </row>
    <row r="94" spans="1:3" ht="12.75">
      <c r="A94" s="10">
        <v>74</v>
      </c>
      <c r="B94" s="11">
        <v>40633.47430555556</v>
      </c>
      <c r="C94" t="s">
        <v>898</v>
      </c>
    </row>
    <row r="95" spans="1:3" ht="12.75">
      <c r="A95" s="10">
        <v>75</v>
      </c>
      <c r="B95" s="11">
        <v>40633.5125</v>
      </c>
      <c r="C95" t="s">
        <v>899</v>
      </c>
    </row>
    <row r="96" spans="1:3" ht="12.75">
      <c r="A96" s="10">
        <v>76</v>
      </c>
      <c r="B96" s="11">
        <v>40633.572222222225</v>
      </c>
      <c r="C96" t="s">
        <v>900</v>
      </c>
    </row>
    <row r="97" spans="1:3" ht="12.75">
      <c r="A97" s="10">
        <v>77</v>
      </c>
      <c r="B97" s="11">
        <v>40633.629166666666</v>
      </c>
      <c r="C97" t="s">
        <v>901</v>
      </c>
    </row>
    <row r="98" spans="1:3" ht="12.75">
      <c r="A98" s="10">
        <v>78</v>
      </c>
      <c r="B98" s="11">
        <v>40633.759722222225</v>
      </c>
      <c r="C98" t="s">
        <v>902</v>
      </c>
    </row>
    <row r="99" spans="1:3" ht="12.75">
      <c r="A99" s="10">
        <v>79</v>
      </c>
      <c r="B99" s="11">
        <v>40634.395833333336</v>
      </c>
      <c r="C99" t="s">
        <v>903</v>
      </c>
    </row>
  </sheetData>
  <sheetProtection/>
  <mergeCells count="5">
    <mergeCell ref="A1:D1"/>
    <mergeCell ref="A3:B3"/>
    <mergeCell ref="A18:C18"/>
    <mergeCell ref="A2:D2"/>
    <mergeCell ref="A17:C17"/>
  </mergeCells>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K42" sqref="K42"/>
    </sheetView>
  </sheetViews>
  <sheetFormatPr defaultColWidth="9.140625" defaultRowHeight="12.75"/>
  <sheetData>
    <row r="1" ht="12.75">
      <c r="A1" s="15" t="s">
        <v>1062</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42"/>
  <sheetViews>
    <sheetView workbookViewId="0" topLeftCell="A1">
      <selection activeCell="C36" sqref="C36"/>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1598</v>
      </c>
      <c r="B2" s="20" t="s">
        <v>1598</v>
      </c>
      <c r="C2" s="20" t="s">
        <v>1598</v>
      </c>
      <c r="D2" s="20" t="s">
        <v>1598</v>
      </c>
    </row>
    <row r="3" spans="1:4" ht="30" customHeight="1">
      <c r="A3" s="17" t="s">
        <v>1501</v>
      </c>
      <c r="B3" s="17" t="s">
        <v>1501</v>
      </c>
      <c r="C3" s="1" t="s">
        <v>1502</v>
      </c>
      <c r="D3" s="1" t="s">
        <v>1503</v>
      </c>
    </row>
    <row r="4" spans="1:4" ht="12" customHeight="1">
      <c r="A4" s="2"/>
      <c r="B4" s="2" t="s">
        <v>1600</v>
      </c>
      <c r="C4" s="3">
        <v>0.8909999999999999</v>
      </c>
      <c r="D4" s="4">
        <v>180</v>
      </c>
    </row>
    <row r="5" spans="1:4" ht="12" customHeight="1">
      <c r="A5" s="2"/>
      <c r="B5" s="2" t="s">
        <v>1603</v>
      </c>
      <c r="C5" s="3">
        <v>0.599</v>
      </c>
      <c r="D5" s="4">
        <v>121</v>
      </c>
    </row>
    <row r="6" spans="1:4" ht="12" customHeight="1">
      <c r="A6" s="2"/>
      <c r="B6" s="2" t="s">
        <v>1602</v>
      </c>
      <c r="C6" s="3">
        <v>0.51</v>
      </c>
      <c r="D6" s="4">
        <v>103</v>
      </c>
    </row>
    <row r="7" spans="1:4" ht="12" customHeight="1">
      <c r="A7" s="2"/>
      <c r="B7" s="2" t="s">
        <v>1601</v>
      </c>
      <c r="C7" s="3">
        <v>0.431</v>
      </c>
      <c r="D7" s="4">
        <v>87</v>
      </c>
    </row>
    <row r="8" spans="1:4" ht="12" customHeight="1">
      <c r="A8" s="2"/>
      <c r="B8" s="2" t="s">
        <v>1605</v>
      </c>
      <c r="C8" s="3">
        <v>0.34700000000000003</v>
      </c>
      <c r="D8" s="4">
        <v>70</v>
      </c>
    </row>
    <row r="9" spans="1:4" ht="12" customHeight="1">
      <c r="A9" s="2"/>
      <c r="B9" s="2" t="s">
        <v>1599</v>
      </c>
      <c r="C9" s="3">
        <v>0.23800000000000002</v>
      </c>
      <c r="D9" s="4">
        <v>48</v>
      </c>
    </row>
    <row r="10" spans="1:4" ht="12" customHeight="1">
      <c r="A10" s="2"/>
      <c r="B10" s="2" t="s">
        <v>1604</v>
      </c>
      <c r="C10" s="3">
        <v>0.223</v>
      </c>
      <c r="D10" s="4">
        <v>45</v>
      </c>
    </row>
    <row r="11" spans="1:4" ht="12" customHeight="1">
      <c r="A11" s="2"/>
      <c r="B11" s="2" t="s">
        <v>1606</v>
      </c>
      <c r="C11" s="3">
        <v>0.193</v>
      </c>
      <c r="D11" s="4">
        <v>39</v>
      </c>
    </row>
    <row r="12" spans="1:4" ht="12" customHeight="1">
      <c r="A12" s="2"/>
      <c r="B12" s="2" t="s">
        <v>1607</v>
      </c>
      <c r="C12" s="3">
        <v>0.099</v>
      </c>
      <c r="D12" s="4">
        <v>20</v>
      </c>
    </row>
    <row r="13" spans="1:4" ht="12.75">
      <c r="A13" s="21" t="s">
        <v>1539</v>
      </c>
      <c r="B13" s="21" t="s">
        <v>1539</v>
      </c>
      <c r="C13" s="22">
        <v>25</v>
      </c>
      <c r="D13" s="5">
        <v>25</v>
      </c>
    </row>
    <row r="14" spans="1:4" ht="12.75">
      <c r="A14" s="18" t="s">
        <v>1540</v>
      </c>
      <c r="B14" s="18" t="s">
        <v>1540</v>
      </c>
      <c r="C14" s="18">
        <v>202</v>
      </c>
      <c r="D14" s="7">
        <v>202</v>
      </c>
    </row>
    <row r="15" spans="1:4" ht="12.75">
      <c r="A15" s="16" t="s">
        <v>1541</v>
      </c>
      <c r="B15" s="16" t="s">
        <v>1541</v>
      </c>
      <c r="C15" s="16">
        <v>68</v>
      </c>
      <c r="D15" s="8">
        <v>68</v>
      </c>
    </row>
    <row r="17" spans="1:4" ht="38.25">
      <c r="A17" s="9" t="s">
        <v>1542</v>
      </c>
      <c r="B17" s="9" t="s">
        <v>1543</v>
      </c>
      <c r="C17" s="9" t="s">
        <v>1539</v>
      </c>
      <c r="D17" s="9" t="s">
        <v>1544</v>
      </c>
    </row>
    <row r="18" spans="1:3" ht="12.75">
      <c r="A18" s="10">
        <v>1</v>
      </c>
      <c r="B18" s="11">
        <v>40604.64097222222</v>
      </c>
      <c r="C18" t="s">
        <v>1608</v>
      </c>
    </row>
    <row r="19" spans="1:3" ht="12.75">
      <c r="A19" s="10">
        <v>2</v>
      </c>
      <c r="B19" s="11">
        <v>40605.038194444445</v>
      </c>
      <c r="C19" t="s">
        <v>1609</v>
      </c>
    </row>
    <row r="20" spans="1:3" ht="12.75">
      <c r="A20" s="10">
        <v>3</v>
      </c>
      <c r="B20" s="11">
        <v>40605.38611111111</v>
      </c>
      <c r="C20" t="s">
        <v>1610</v>
      </c>
    </row>
    <row r="21" spans="1:3" ht="12.75">
      <c r="A21" s="10">
        <v>4</v>
      </c>
      <c r="B21" s="11">
        <v>40605.42986111111</v>
      </c>
      <c r="C21" t="s">
        <v>1611</v>
      </c>
    </row>
    <row r="22" spans="1:3" ht="12.75">
      <c r="A22" s="10">
        <v>5</v>
      </c>
      <c r="B22" s="11">
        <v>40605.45486111111</v>
      </c>
      <c r="C22" t="s">
        <v>1612</v>
      </c>
    </row>
    <row r="23" spans="1:3" ht="12.75">
      <c r="A23" s="10">
        <v>6</v>
      </c>
      <c r="B23" s="11">
        <v>40605.626388888886</v>
      </c>
      <c r="C23" t="s">
        <v>1613</v>
      </c>
    </row>
    <row r="24" spans="1:3" ht="12.75">
      <c r="A24" s="10">
        <v>7</v>
      </c>
      <c r="B24" s="11">
        <v>40605.75763888889</v>
      </c>
      <c r="C24" t="s">
        <v>1614</v>
      </c>
    </row>
    <row r="25" spans="1:3" ht="12.75">
      <c r="A25" s="10">
        <v>8</v>
      </c>
      <c r="B25" s="11">
        <v>40606.54305555556</v>
      </c>
      <c r="C25" t="s">
        <v>1615</v>
      </c>
    </row>
    <row r="26" spans="1:3" ht="12.75">
      <c r="A26" s="10">
        <v>9</v>
      </c>
      <c r="B26" s="11">
        <v>40609.899305555555</v>
      </c>
      <c r="C26" t="s">
        <v>1616</v>
      </c>
    </row>
    <row r="27" spans="1:3" ht="12.75">
      <c r="A27" s="10">
        <v>10</v>
      </c>
      <c r="B27" s="11">
        <v>40610.42638888889</v>
      </c>
      <c r="C27" t="s">
        <v>1617</v>
      </c>
    </row>
    <row r="28" spans="1:3" ht="12.75">
      <c r="A28" s="10">
        <v>11</v>
      </c>
      <c r="B28" s="11">
        <v>40611.44236111111</v>
      </c>
      <c r="C28" t="s">
        <v>1618</v>
      </c>
    </row>
    <row r="29" spans="1:3" ht="12.75">
      <c r="A29" s="10">
        <v>12</v>
      </c>
      <c r="B29" s="11">
        <v>40611.993055555555</v>
      </c>
      <c r="C29" t="s">
        <v>1619</v>
      </c>
    </row>
    <row r="30" spans="1:3" ht="12.75">
      <c r="A30" s="10">
        <v>13</v>
      </c>
      <c r="B30" s="11">
        <v>40614.833333333336</v>
      </c>
      <c r="C30" t="s">
        <v>1620</v>
      </c>
    </row>
    <row r="31" spans="1:3" ht="12.75">
      <c r="A31" s="10">
        <v>14</v>
      </c>
      <c r="B31" s="11">
        <v>40628.464583333334</v>
      </c>
      <c r="C31" t="s">
        <v>1621</v>
      </c>
    </row>
    <row r="32" spans="1:3" ht="12.75">
      <c r="A32" s="10">
        <v>15</v>
      </c>
      <c r="B32" s="11">
        <v>40632.43958333333</v>
      </c>
      <c r="C32" t="s">
        <v>1622</v>
      </c>
    </row>
    <row r="33" spans="1:3" ht="12.75">
      <c r="A33" s="10">
        <v>16</v>
      </c>
      <c r="B33" s="11">
        <v>40632.44930555556</v>
      </c>
      <c r="C33" t="s">
        <v>1623</v>
      </c>
    </row>
    <row r="34" spans="1:3" ht="12.75">
      <c r="A34" s="10">
        <v>17</v>
      </c>
      <c r="B34" s="11">
        <v>40632.472916666666</v>
      </c>
      <c r="C34" t="s">
        <v>1624</v>
      </c>
    </row>
    <row r="35" spans="1:3" ht="12.75">
      <c r="A35" s="10">
        <v>18</v>
      </c>
      <c r="B35" s="11">
        <v>40632.49444444444</v>
      </c>
      <c r="C35" t="s">
        <v>1625</v>
      </c>
    </row>
    <row r="36" spans="1:3" ht="12.75">
      <c r="A36" s="10">
        <v>19</v>
      </c>
      <c r="B36" s="11">
        <v>40632.55416666667</v>
      </c>
      <c r="C36" t="s">
        <v>1626</v>
      </c>
    </row>
    <row r="37" spans="1:3" ht="12.75">
      <c r="A37" s="10">
        <v>20</v>
      </c>
      <c r="B37" s="11">
        <v>40632.629166666666</v>
      </c>
      <c r="C37" t="s">
        <v>1627</v>
      </c>
    </row>
    <row r="38" spans="1:3" ht="12.75">
      <c r="A38" s="10">
        <v>21</v>
      </c>
      <c r="B38" s="11">
        <v>40632.63055555556</v>
      </c>
      <c r="C38" t="s">
        <v>1628</v>
      </c>
    </row>
    <row r="39" spans="1:3" ht="12.75">
      <c r="A39" s="10">
        <v>22</v>
      </c>
      <c r="B39" s="11">
        <v>40632.674305555556</v>
      </c>
      <c r="C39" t="s">
        <v>1629</v>
      </c>
    </row>
    <row r="40" spans="1:3" ht="12.75">
      <c r="A40" s="10">
        <v>23</v>
      </c>
      <c r="B40" s="11">
        <v>40632.677777777775</v>
      </c>
      <c r="C40" t="s">
        <v>1630</v>
      </c>
    </row>
    <row r="41" spans="1:3" ht="12.75">
      <c r="A41" s="10">
        <v>24</v>
      </c>
      <c r="B41" s="11">
        <v>40634.37847222222</v>
      </c>
      <c r="C41" t="s">
        <v>1631</v>
      </c>
    </row>
    <row r="42" spans="1:3" ht="12.75">
      <c r="A42" s="10">
        <v>25</v>
      </c>
      <c r="B42" s="11">
        <v>40634.57986111111</v>
      </c>
      <c r="C42" t="s">
        <v>1632</v>
      </c>
    </row>
  </sheetData>
  <sheetProtection/>
  <mergeCells count="6">
    <mergeCell ref="A1:D1"/>
    <mergeCell ref="A3:B3"/>
    <mergeCell ref="A13:C13"/>
    <mergeCell ref="A15:C15"/>
    <mergeCell ref="A2:D2"/>
    <mergeCell ref="A14:C14"/>
  </mergeCells>
  <printOptions/>
  <pageMargins left="0.75" right="0.75" top="1" bottom="1" header="0.5" footer="0.5"/>
  <pageSetup orientation="portrait" paperSize="9"/>
  <drawing r:id="rId1"/>
</worksheet>
</file>

<file path=xl/worksheets/sheet30.xml><?xml version="1.0" encoding="utf-8"?>
<worksheet xmlns="http://schemas.openxmlformats.org/spreadsheetml/2006/main" xmlns:r="http://schemas.openxmlformats.org/officeDocument/2006/relationships">
  <dimension ref="A1:D7"/>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904</v>
      </c>
      <c r="B2" s="20" t="s">
        <v>904</v>
      </c>
      <c r="C2" s="20" t="s">
        <v>904</v>
      </c>
      <c r="D2" s="20" t="s">
        <v>904</v>
      </c>
    </row>
    <row r="3" spans="1:4" ht="30" customHeight="1">
      <c r="A3" s="17" t="s">
        <v>1501</v>
      </c>
      <c r="B3" s="17" t="s">
        <v>1501</v>
      </c>
      <c r="C3" s="1" t="s">
        <v>1502</v>
      </c>
      <c r="D3" s="1" t="s">
        <v>1503</v>
      </c>
    </row>
    <row r="4" spans="1:4" ht="12.75">
      <c r="A4" s="21" t="s">
        <v>905</v>
      </c>
      <c r="B4" s="21" t="s">
        <v>905</v>
      </c>
      <c r="C4" s="3">
        <v>0.5660000000000001</v>
      </c>
      <c r="D4" s="4">
        <v>94</v>
      </c>
    </row>
    <row r="5" spans="1:4" ht="12.75">
      <c r="A5" s="21" t="s">
        <v>906</v>
      </c>
      <c r="B5" s="21" t="s">
        <v>906</v>
      </c>
      <c r="C5" s="3">
        <v>0.434</v>
      </c>
      <c r="D5" s="4">
        <v>72</v>
      </c>
    </row>
    <row r="6" spans="1:4" ht="12.75">
      <c r="A6" s="18" t="s">
        <v>1540</v>
      </c>
      <c r="B6" s="18" t="s">
        <v>1540</v>
      </c>
      <c r="C6" s="18">
        <v>166</v>
      </c>
      <c r="D6" s="7">
        <v>166</v>
      </c>
    </row>
    <row r="7" spans="1:4" ht="12.75">
      <c r="A7" s="16" t="s">
        <v>1541</v>
      </c>
      <c r="B7" s="16" t="s">
        <v>1541</v>
      </c>
      <c r="C7" s="16">
        <v>104</v>
      </c>
      <c r="D7" s="8">
        <v>104</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A1:D14"/>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907</v>
      </c>
      <c r="B2" s="20" t="s">
        <v>907</v>
      </c>
      <c r="C2" s="20" t="s">
        <v>907</v>
      </c>
      <c r="D2" s="20" t="s">
        <v>907</v>
      </c>
    </row>
    <row r="3" spans="1:4" ht="30" customHeight="1">
      <c r="A3" s="17" t="s">
        <v>1501</v>
      </c>
      <c r="B3" s="17" t="s">
        <v>1501</v>
      </c>
      <c r="C3" s="1" t="s">
        <v>1502</v>
      </c>
      <c r="D3" s="1" t="s">
        <v>1503</v>
      </c>
    </row>
    <row r="4" spans="1:4" ht="12.75">
      <c r="A4" s="21" t="s">
        <v>908</v>
      </c>
      <c r="B4" s="21" t="s">
        <v>908</v>
      </c>
      <c r="C4" s="3">
        <v>0</v>
      </c>
      <c r="D4" s="4">
        <v>0</v>
      </c>
    </row>
    <row r="5" spans="1:4" ht="12.75">
      <c r="A5" s="21" t="s">
        <v>909</v>
      </c>
      <c r="B5" s="21" t="s">
        <v>909</v>
      </c>
      <c r="C5" s="3">
        <v>0</v>
      </c>
      <c r="D5" s="4">
        <v>0</v>
      </c>
    </row>
    <row r="6" spans="1:4" ht="12.75">
      <c r="A6" s="21" t="s">
        <v>910</v>
      </c>
      <c r="B6" s="21" t="s">
        <v>910</v>
      </c>
      <c r="C6" s="3">
        <v>0.012</v>
      </c>
      <c r="D6" s="4">
        <v>2</v>
      </c>
    </row>
    <row r="7" spans="1:4" ht="12.75">
      <c r="A7" s="21" t="s">
        <v>911</v>
      </c>
      <c r="B7" s="21" t="s">
        <v>911</v>
      </c>
      <c r="C7" s="3">
        <v>0.048</v>
      </c>
      <c r="D7" s="4">
        <v>8</v>
      </c>
    </row>
    <row r="8" spans="1:4" ht="12.75">
      <c r="A8" s="21" t="s">
        <v>912</v>
      </c>
      <c r="B8" s="21" t="s">
        <v>912</v>
      </c>
      <c r="C8" s="3">
        <v>0.115</v>
      </c>
      <c r="D8" s="4">
        <v>19</v>
      </c>
    </row>
    <row r="9" spans="1:4" ht="12.75">
      <c r="A9" s="21" t="s">
        <v>913</v>
      </c>
      <c r="B9" s="21" t="s">
        <v>913</v>
      </c>
      <c r="C9" s="3">
        <v>0.406</v>
      </c>
      <c r="D9" s="4">
        <v>67</v>
      </c>
    </row>
    <row r="10" spans="1:4" ht="12.75">
      <c r="A10" s="21" t="s">
        <v>914</v>
      </c>
      <c r="B10" s="21" t="s">
        <v>914</v>
      </c>
      <c r="C10" s="3">
        <v>0.29100000000000004</v>
      </c>
      <c r="D10" s="4">
        <v>48</v>
      </c>
    </row>
    <row r="11" spans="1:4" ht="12.75">
      <c r="A11" s="21" t="s">
        <v>915</v>
      </c>
      <c r="B11" s="21" t="s">
        <v>915</v>
      </c>
      <c r="C11" s="3">
        <v>0.109</v>
      </c>
      <c r="D11" s="4">
        <v>18</v>
      </c>
    </row>
    <row r="12" spans="1:4" ht="12.75">
      <c r="A12" s="21" t="s">
        <v>916</v>
      </c>
      <c r="B12" s="21" t="s">
        <v>916</v>
      </c>
      <c r="C12" s="3">
        <v>0.018000000000000002</v>
      </c>
      <c r="D12" s="4">
        <v>3</v>
      </c>
    </row>
    <row r="13" spans="1:4" ht="12.75">
      <c r="A13" s="18" t="s">
        <v>1540</v>
      </c>
      <c r="B13" s="18" t="s">
        <v>1540</v>
      </c>
      <c r="C13" s="18">
        <v>165</v>
      </c>
      <c r="D13" s="7">
        <v>165</v>
      </c>
    </row>
    <row r="14" spans="1:4" ht="12.75">
      <c r="A14" s="16" t="s">
        <v>1541</v>
      </c>
      <c r="B14" s="16" t="s">
        <v>1541</v>
      </c>
      <c r="C14" s="16">
        <v>105</v>
      </c>
      <c r="D14" s="8">
        <v>105</v>
      </c>
    </row>
  </sheetData>
  <sheetProtection/>
  <mergeCells count="14">
    <mergeCell ref="A14:C14"/>
    <mergeCell ref="A1:D1"/>
    <mergeCell ref="A6:B6"/>
    <mergeCell ref="A11:B11"/>
    <mergeCell ref="A3:B3"/>
    <mergeCell ref="A8:B8"/>
    <mergeCell ref="A13:C13"/>
    <mergeCell ref="A5:B5"/>
    <mergeCell ref="A10:B10"/>
    <mergeCell ref="A2:D2"/>
    <mergeCell ref="A7:B7"/>
    <mergeCell ref="A12:B12"/>
    <mergeCell ref="A4:B4"/>
    <mergeCell ref="A9:B9"/>
  </mergeCells>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dimension ref="A1:D12"/>
  <sheetViews>
    <sheetView workbookViewId="0" topLeftCell="A1">
      <selection activeCell="J37" sqref="J36:J37"/>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917</v>
      </c>
      <c r="B2" s="20" t="s">
        <v>917</v>
      </c>
      <c r="C2" s="20" t="s">
        <v>917</v>
      </c>
      <c r="D2" s="20" t="s">
        <v>917</v>
      </c>
    </row>
    <row r="3" spans="1:4" ht="30" customHeight="1">
      <c r="A3" s="17" t="s">
        <v>1501</v>
      </c>
      <c r="B3" s="17" t="s">
        <v>1501</v>
      </c>
      <c r="C3" s="1" t="s">
        <v>1502</v>
      </c>
      <c r="D3" s="1" t="s">
        <v>1503</v>
      </c>
    </row>
    <row r="4" spans="1:4" ht="12.75">
      <c r="A4" s="21" t="s">
        <v>918</v>
      </c>
      <c r="B4" s="21" t="s">
        <v>918</v>
      </c>
      <c r="C4" s="3">
        <v>0.975</v>
      </c>
      <c r="D4" s="4">
        <v>159</v>
      </c>
    </row>
    <row r="5" spans="1:4" ht="12.75">
      <c r="A5" s="21" t="s">
        <v>919</v>
      </c>
      <c r="B5" s="21" t="s">
        <v>919</v>
      </c>
      <c r="C5" s="3">
        <v>0.006</v>
      </c>
      <c r="D5" s="4">
        <v>1</v>
      </c>
    </row>
    <row r="6" spans="1:4" ht="12.75">
      <c r="A6" s="21" t="s">
        <v>920</v>
      </c>
      <c r="B6" s="21" t="s">
        <v>920</v>
      </c>
      <c r="C6" s="3">
        <v>0.006</v>
      </c>
      <c r="D6" s="4">
        <v>1</v>
      </c>
    </row>
    <row r="7" spans="1:4" ht="12.75">
      <c r="A7" s="21" t="s">
        <v>921</v>
      </c>
      <c r="B7" s="21" t="s">
        <v>921</v>
      </c>
      <c r="C7" s="3">
        <v>0</v>
      </c>
      <c r="D7" s="4">
        <v>0</v>
      </c>
    </row>
    <row r="8" spans="1:4" ht="12.75">
      <c r="A8" s="21" t="s">
        <v>922</v>
      </c>
      <c r="B8" s="21" t="s">
        <v>922</v>
      </c>
      <c r="C8" s="3">
        <v>0</v>
      </c>
      <c r="D8" s="4">
        <v>0</v>
      </c>
    </row>
    <row r="9" spans="1:4" ht="12.75">
      <c r="A9" s="21" t="s">
        <v>923</v>
      </c>
      <c r="B9" s="21" t="s">
        <v>923</v>
      </c>
      <c r="C9" s="3">
        <v>0</v>
      </c>
      <c r="D9" s="4">
        <v>0</v>
      </c>
    </row>
    <row r="10" spans="1:4" ht="12.75">
      <c r="A10" s="21" t="s">
        <v>924</v>
      </c>
      <c r="B10" s="21" t="s">
        <v>924</v>
      </c>
      <c r="C10" s="3">
        <v>0.012</v>
      </c>
      <c r="D10" s="4">
        <v>2</v>
      </c>
    </row>
    <row r="11" spans="1:4" ht="12.75">
      <c r="A11" s="18" t="s">
        <v>1540</v>
      </c>
      <c r="B11" s="18" t="s">
        <v>1540</v>
      </c>
      <c r="C11" s="18">
        <v>163</v>
      </c>
      <c r="D11" s="7">
        <v>163</v>
      </c>
    </row>
    <row r="12" spans="1:4" ht="12.75">
      <c r="A12" s="16" t="s">
        <v>1541</v>
      </c>
      <c r="B12" s="16" t="s">
        <v>1541</v>
      </c>
      <c r="C12" s="16">
        <v>107</v>
      </c>
      <c r="D12" s="8">
        <v>107</v>
      </c>
    </row>
  </sheetData>
  <sheetProtection/>
  <mergeCells count="12">
    <mergeCell ref="A12:C12"/>
    <mergeCell ref="A4:B4"/>
    <mergeCell ref="A9:B9"/>
    <mergeCell ref="A1:D1"/>
    <mergeCell ref="A6:B6"/>
    <mergeCell ref="A11:C11"/>
    <mergeCell ref="A3:B3"/>
    <mergeCell ref="A8:B8"/>
    <mergeCell ref="A5:B5"/>
    <mergeCell ref="A10:B10"/>
    <mergeCell ref="A2:D2"/>
    <mergeCell ref="A7:B7"/>
  </mergeCells>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dimension ref="A1:D29"/>
  <sheetViews>
    <sheetView workbookViewId="0" topLeftCell="A1">
      <selection activeCell="G34" sqref="G34"/>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925</v>
      </c>
      <c r="B2" s="20" t="s">
        <v>925</v>
      </c>
      <c r="C2" s="20" t="s">
        <v>925</v>
      </c>
      <c r="D2" s="20" t="s">
        <v>925</v>
      </c>
    </row>
    <row r="3" spans="1:4" ht="30" customHeight="1">
      <c r="A3" s="17" t="s">
        <v>1501</v>
      </c>
      <c r="B3" s="17" t="s">
        <v>1501</v>
      </c>
      <c r="C3" s="1" t="s">
        <v>1502</v>
      </c>
      <c r="D3" s="1" t="s">
        <v>1503</v>
      </c>
    </row>
    <row r="4" spans="1:4" ht="12" customHeight="1">
      <c r="A4" s="2"/>
      <c r="B4" s="2" t="s">
        <v>930</v>
      </c>
      <c r="C4" s="3">
        <v>0.251</v>
      </c>
      <c r="D4" s="4">
        <v>43</v>
      </c>
    </row>
    <row r="5" spans="1:4" ht="12" customHeight="1">
      <c r="A5" s="2"/>
      <c r="B5" s="2" t="s">
        <v>931</v>
      </c>
      <c r="C5" s="3">
        <v>0.187</v>
      </c>
      <c r="D5" s="4">
        <v>32</v>
      </c>
    </row>
    <row r="6" spans="1:4" ht="12.75">
      <c r="A6" s="2"/>
      <c r="B6" s="2" t="s">
        <v>934</v>
      </c>
      <c r="C6" s="3">
        <v>0.11699999999999999</v>
      </c>
      <c r="D6" s="4">
        <v>20</v>
      </c>
    </row>
    <row r="7" spans="1:4" ht="12.75">
      <c r="A7" s="2"/>
      <c r="B7" s="2" t="s">
        <v>932</v>
      </c>
      <c r="C7" s="3">
        <v>0.105</v>
      </c>
      <c r="D7" s="4">
        <v>18</v>
      </c>
    </row>
    <row r="8" spans="1:4" ht="12.75">
      <c r="A8" s="2"/>
      <c r="B8" s="2" t="s">
        <v>933</v>
      </c>
      <c r="C8" s="3">
        <v>0.08199999999999999</v>
      </c>
      <c r="D8" s="4">
        <v>14</v>
      </c>
    </row>
    <row r="9" spans="1:4" ht="12.75">
      <c r="A9" s="2"/>
      <c r="B9" s="2" t="s">
        <v>927</v>
      </c>
      <c r="C9" s="3">
        <v>0.07</v>
      </c>
      <c r="D9" s="4">
        <v>12</v>
      </c>
    </row>
    <row r="10" spans="1:4" ht="12.75">
      <c r="A10" s="2"/>
      <c r="B10" s="2" t="s">
        <v>1539</v>
      </c>
      <c r="C10" s="3">
        <v>0.07</v>
      </c>
      <c r="D10" s="4">
        <v>12</v>
      </c>
    </row>
    <row r="11" spans="1:4" ht="12" customHeight="1">
      <c r="A11" s="2"/>
      <c r="B11" s="2" t="s">
        <v>926</v>
      </c>
      <c r="C11" s="3">
        <v>0.057999999999999996</v>
      </c>
      <c r="D11" s="4">
        <v>10</v>
      </c>
    </row>
    <row r="12" spans="1:4" ht="12" customHeight="1">
      <c r="A12" s="2"/>
      <c r="B12" s="2" t="s">
        <v>928</v>
      </c>
      <c r="C12" s="3">
        <v>0.047</v>
      </c>
      <c r="D12" s="4">
        <v>8</v>
      </c>
    </row>
    <row r="13" spans="1:4" ht="12" customHeight="1">
      <c r="A13" s="2"/>
      <c r="B13" s="2" t="s">
        <v>929</v>
      </c>
      <c r="C13" s="3">
        <v>0.012</v>
      </c>
      <c r="D13" s="4">
        <v>2</v>
      </c>
    </row>
    <row r="14" spans="1:4" ht="12.75">
      <c r="A14" s="18" t="s">
        <v>1540</v>
      </c>
      <c r="B14" s="18" t="s">
        <v>1540</v>
      </c>
      <c r="C14" s="18">
        <v>171</v>
      </c>
      <c r="D14" s="7">
        <v>171</v>
      </c>
    </row>
    <row r="15" spans="1:4" ht="12.75">
      <c r="A15" s="16" t="s">
        <v>1541</v>
      </c>
      <c r="B15" s="16" t="s">
        <v>1541</v>
      </c>
      <c r="C15" s="16">
        <v>99</v>
      </c>
      <c r="D15" s="8">
        <v>99</v>
      </c>
    </row>
    <row r="17" spans="1:4" ht="38.25">
      <c r="A17" s="9" t="s">
        <v>1542</v>
      </c>
      <c r="B17" s="9" t="s">
        <v>1543</v>
      </c>
      <c r="C17" s="9" t="s">
        <v>1539</v>
      </c>
      <c r="D17" s="9" t="s">
        <v>1544</v>
      </c>
    </row>
    <row r="18" spans="1:3" ht="12.75">
      <c r="A18" s="10">
        <v>1</v>
      </c>
      <c r="B18" s="11">
        <v>40604.63680555556</v>
      </c>
      <c r="C18" t="s">
        <v>935</v>
      </c>
    </row>
    <row r="19" spans="1:3" ht="12.75">
      <c r="A19" s="10">
        <v>2</v>
      </c>
      <c r="B19" s="11">
        <v>40604.660416666666</v>
      </c>
      <c r="C19" t="s">
        <v>936</v>
      </c>
    </row>
    <row r="20" spans="1:3" ht="12.75">
      <c r="A20" s="10">
        <v>3</v>
      </c>
      <c r="B20" s="11">
        <v>40605.46875</v>
      </c>
      <c r="C20" t="s">
        <v>937</v>
      </c>
    </row>
    <row r="21" spans="1:3" ht="12.75">
      <c r="A21" s="10">
        <v>4</v>
      </c>
      <c r="B21" s="11">
        <v>40605.78402777778</v>
      </c>
      <c r="C21" t="s">
        <v>938</v>
      </c>
    </row>
    <row r="22" spans="1:3" ht="12.75">
      <c r="A22" s="10">
        <v>5</v>
      </c>
      <c r="B22" s="11">
        <v>40606.56875</v>
      </c>
      <c r="C22" t="s">
        <v>939</v>
      </c>
    </row>
    <row r="23" spans="1:3" ht="12.75">
      <c r="A23" s="10">
        <v>6</v>
      </c>
      <c r="B23" s="11">
        <v>40606.85972222222</v>
      </c>
      <c r="C23" t="s">
        <v>940</v>
      </c>
    </row>
    <row r="24" spans="1:3" ht="12.75">
      <c r="A24" s="10">
        <v>7</v>
      </c>
      <c r="B24" s="11">
        <v>40609.73888888889</v>
      </c>
      <c r="C24" t="s">
        <v>941</v>
      </c>
    </row>
    <row r="25" spans="1:3" ht="12.75">
      <c r="A25" s="10">
        <v>8</v>
      </c>
      <c r="B25" s="11">
        <v>40612.40972222222</v>
      </c>
      <c r="C25" t="s">
        <v>942</v>
      </c>
    </row>
    <row r="26" spans="1:3" ht="12.75">
      <c r="A26" s="10">
        <v>9</v>
      </c>
      <c r="B26" s="11">
        <v>40612.53958333333</v>
      </c>
      <c r="C26" t="s">
        <v>942</v>
      </c>
    </row>
    <row r="27" spans="1:3" ht="12.75">
      <c r="A27" s="10">
        <v>10</v>
      </c>
      <c r="B27" s="11">
        <v>40632.509722222225</v>
      </c>
      <c r="C27" t="s">
        <v>943</v>
      </c>
    </row>
    <row r="28" spans="1:3" ht="12.75">
      <c r="A28" s="10">
        <v>11</v>
      </c>
      <c r="B28" s="11">
        <v>40632.51666666667</v>
      </c>
      <c r="C28" t="s">
        <v>944</v>
      </c>
    </row>
    <row r="29" spans="1:3" ht="12.75">
      <c r="A29" s="10">
        <v>12</v>
      </c>
      <c r="B29" s="11">
        <v>40634.39861111111</v>
      </c>
      <c r="C29" t="s">
        <v>945</v>
      </c>
    </row>
  </sheetData>
  <sheetProtection/>
  <mergeCells count="5">
    <mergeCell ref="A1:D1"/>
    <mergeCell ref="A3:B3"/>
    <mergeCell ref="A15:C15"/>
    <mergeCell ref="A2:D2"/>
    <mergeCell ref="A14:C1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186"/>
  <sheetViews>
    <sheetView workbookViewId="0" topLeftCell="A1">
      <selection activeCell="B40" sqref="B40"/>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1633</v>
      </c>
      <c r="B2" s="20" t="s">
        <v>1633</v>
      </c>
      <c r="C2" s="20" t="s">
        <v>1633</v>
      </c>
      <c r="D2" s="20" t="s">
        <v>1633</v>
      </c>
    </row>
    <row r="3" spans="1:4" ht="30" customHeight="1">
      <c r="A3" s="17" t="s">
        <v>1501</v>
      </c>
      <c r="B3" s="17" t="s">
        <v>1501</v>
      </c>
      <c r="C3" s="1" t="s">
        <v>1502</v>
      </c>
      <c r="D3" s="1" t="s">
        <v>1503</v>
      </c>
    </row>
    <row r="4" spans="1:4" ht="12.75">
      <c r="A4" s="21" t="s">
        <v>1634</v>
      </c>
      <c r="B4" s="21" t="s">
        <v>1634</v>
      </c>
      <c r="C4" s="3">
        <v>1</v>
      </c>
      <c r="D4" s="4">
        <v>176</v>
      </c>
    </row>
    <row r="5" spans="1:4" ht="12.75">
      <c r="A5" s="21" t="s">
        <v>169</v>
      </c>
      <c r="B5" s="21" t="s">
        <v>169</v>
      </c>
      <c r="C5" s="3">
        <v>0.892</v>
      </c>
      <c r="D5" s="4">
        <v>157</v>
      </c>
    </row>
    <row r="6" spans="1:4" ht="12.75">
      <c r="A6" s="21" t="s">
        <v>170</v>
      </c>
      <c r="B6" s="21" t="s">
        <v>170</v>
      </c>
      <c r="C6" s="3">
        <v>0.8240000000000001</v>
      </c>
      <c r="D6" s="4">
        <v>145</v>
      </c>
    </row>
    <row r="7" spans="1:4" ht="12.75">
      <c r="A7" s="18" t="s">
        <v>1540</v>
      </c>
      <c r="B7" s="18" t="s">
        <v>1540</v>
      </c>
      <c r="C7" s="18">
        <v>176</v>
      </c>
      <c r="D7" s="7">
        <v>176</v>
      </c>
    </row>
    <row r="8" spans="1:4" ht="12.75">
      <c r="A8" s="16" t="s">
        <v>1541</v>
      </c>
      <c r="B8" s="16" t="s">
        <v>1541</v>
      </c>
      <c r="C8" s="16">
        <v>94</v>
      </c>
      <c r="D8" s="8">
        <v>94</v>
      </c>
    </row>
    <row r="10" spans="1:8" ht="25.5">
      <c r="A10" s="9" t="s">
        <v>1542</v>
      </c>
      <c r="B10" s="9" t="s">
        <v>1543</v>
      </c>
      <c r="C10" s="9" t="s">
        <v>1634</v>
      </c>
      <c r="D10" s="9" t="s">
        <v>1544</v>
      </c>
      <c r="E10" s="9" t="s">
        <v>169</v>
      </c>
      <c r="F10" s="9" t="s">
        <v>1544</v>
      </c>
      <c r="G10" s="9" t="s">
        <v>170</v>
      </c>
      <c r="H10" s="9" t="s">
        <v>1544</v>
      </c>
    </row>
    <row r="11" spans="1:7" ht="12.75">
      <c r="A11" s="10">
        <v>1</v>
      </c>
      <c r="B11" s="11">
        <v>40604.61111111111</v>
      </c>
      <c r="C11" t="s">
        <v>171</v>
      </c>
      <c r="E11" t="s">
        <v>172</v>
      </c>
      <c r="G11" t="s">
        <v>173</v>
      </c>
    </row>
    <row r="12" spans="1:7" ht="12.75">
      <c r="A12" s="10">
        <v>2</v>
      </c>
      <c r="B12" s="11">
        <v>40604.61736111111</v>
      </c>
      <c r="C12" t="s">
        <v>174</v>
      </c>
      <c r="E12" t="s">
        <v>175</v>
      </c>
      <c r="G12" t="s">
        <v>176</v>
      </c>
    </row>
    <row r="13" spans="1:7" ht="12.75">
      <c r="A13" s="10">
        <v>3</v>
      </c>
      <c r="B13" s="11">
        <v>40604.62013888889</v>
      </c>
      <c r="C13" t="s">
        <v>177</v>
      </c>
      <c r="E13" t="s">
        <v>178</v>
      </c>
      <c r="G13" t="s">
        <v>179</v>
      </c>
    </row>
    <row r="14" spans="1:7" ht="12.75">
      <c r="A14" s="10">
        <v>4</v>
      </c>
      <c r="B14" s="11">
        <v>40604.62222222222</v>
      </c>
      <c r="C14" t="s">
        <v>180</v>
      </c>
      <c r="E14" t="s">
        <v>181</v>
      </c>
      <c r="G14" t="s">
        <v>182</v>
      </c>
    </row>
    <row r="15" spans="1:7" ht="12.75">
      <c r="A15" s="10">
        <v>5</v>
      </c>
      <c r="B15" s="11">
        <v>40604.629166666666</v>
      </c>
      <c r="C15" t="s">
        <v>183</v>
      </c>
      <c r="E15" t="s">
        <v>184</v>
      </c>
      <c r="G15" t="s">
        <v>185</v>
      </c>
    </row>
    <row r="16" spans="1:7" ht="12.75">
      <c r="A16" s="10">
        <v>6</v>
      </c>
      <c r="B16" s="11">
        <v>40604.63611111111</v>
      </c>
      <c r="C16" t="s">
        <v>186</v>
      </c>
      <c r="E16" t="s">
        <v>187</v>
      </c>
      <c r="G16" t="s">
        <v>188</v>
      </c>
    </row>
    <row r="17" spans="1:7" ht="12.75">
      <c r="A17" s="10">
        <v>7</v>
      </c>
      <c r="B17" s="11">
        <v>40604.64097222222</v>
      </c>
      <c r="C17" t="s">
        <v>189</v>
      </c>
      <c r="E17" t="s">
        <v>190</v>
      </c>
      <c r="G17" t="s">
        <v>191</v>
      </c>
    </row>
    <row r="18" spans="1:7" ht="12.75">
      <c r="A18" s="10">
        <v>8</v>
      </c>
      <c r="B18" s="11">
        <v>40604.649305555555</v>
      </c>
      <c r="C18" t="s">
        <v>192</v>
      </c>
      <c r="E18" t="s">
        <v>193</v>
      </c>
      <c r="G18" t="s">
        <v>194</v>
      </c>
    </row>
    <row r="19" spans="1:7" ht="12.75">
      <c r="A19" s="10">
        <v>9</v>
      </c>
      <c r="B19" s="11">
        <v>40604.65</v>
      </c>
      <c r="C19" t="s">
        <v>195</v>
      </c>
      <c r="E19" t="s">
        <v>196</v>
      </c>
      <c r="G19" t="s">
        <v>197</v>
      </c>
    </row>
    <row r="20" spans="1:7" ht="12.75">
      <c r="A20" s="10">
        <v>10</v>
      </c>
      <c r="B20" s="11">
        <v>40604.665972222225</v>
      </c>
      <c r="C20" t="s">
        <v>198</v>
      </c>
      <c r="E20" t="s">
        <v>199</v>
      </c>
      <c r="G20" t="s">
        <v>200</v>
      </c>
    </row>
    <row r="21" spans="1:7" ht="12.75">
      <c r="A21" s="10">
        <v>11</v>
      </c>
      <c r="B21" s="11">
        <v>40604.67361111111</v>
      </c>
      <c r="C21" t="s">
        <v>201</v>
      </c>
      <c r="E21" t="s">
        <v>202</v>
      </c>
      <c r="G21" t="s">
        <v>203</v>
      </c>
    </row>
    <row r="22" spans="1:7" ht="12.75">
      <c r="A22" s="10">
        <v>12</v>
      </c>
      <c r="B22" s="11">
        <v>40604.674305555556</v>
      </c>
      <c r="C22" t="s">
        <v>204</v>
      </c>
      <c r="E22" t="s">
        <v>205</v>
      </c>
      <c r="G22" t="s">
        <v>206</v>
      </c>
    </row>
    <row r="23" spans="1:7" ht="12.75">
      <c r="A23" s="10">
        <v>13</v>
      </c>
      <c r="B23" s="11">
        <v>40604.68472222222</v>
      </c>
      <c r="C23" t="s">
        <v>354</v>
      </c>
      <c r="E23" t="s">
        <v>355</v>
      </c>
      <c r="G23" t="s">
        <v>356</v>
      </c>
    </row>
    <row r="24" spans="1:7" ht="12.75">
      <c r="A24" s="10">
        <v>14</v>
      </c>
      <c r="B24" s="11">
        <v>40604.68680555555</v>
      </c>
      <c r="C24" t="s">
        <v>357</v>
      </c>
      <c r="E24" t="s">
        <v>358</v>
      </c>
      <c r="G24" t="s">
        <v>359</v>
      </c>
    </row>
    <row r="25" spans="1:7" ht="12.75">
      <c r="A25" s="10">
        <v>15</v>
      </c>
      <c r="B25" s="11">
        <v>40604.69097222222</v>
      </c>
      <c r="C25" t="s">
        <v>360</v>
      </c>
      <c r="E25" t="s">
        <v>361</v>
      </c>
      <c r="G25" t="s">
        <v>362</v>
      </c>
    </row>
    <row r="26" spans="1:7" ht="12.75">
      <c r="A26" s="10">
        <v>16</v>
      </c>
      <c r="B26" s="11">
        <v>40604.69236111111</v>
      </c>
      <c r="C26" t="s">
        <v>363</v>
      </c>
      <c r="E26" t="s">
        <v>364</v>
      </c>
      <c r="G26" t="s">
        <v>365</v>
      </c>
    </row>
    <row r="27" spans="1:7" ht="12.75">
      <c r="A27" s="10">
        <v>17</v>
      </c>
      <c r="B27" s="11">
        <v>40604.697916666664</v>
      </c>
      <c r="C27" t="s">
        <v>366</v>
      </c>
      <c r="E27" t="s">
        <v>367</v>
      </c>
      <c r="G27" t="s">
        <v>368</v>
      </c>
    </row>
    <row r="28" spans="1:5" ht="12.75">
      <c r="A28" s="10">
        <v>18</v>
      </c>
      <c r="B28" s="11">
        <v>40604.69930555556</v>
      </c>
      <c r="C28" t="s">
        <v>369</v>
      </c>
      <c r="E28" t="s">
        <v>370</v>
      </c>
    </row>
    <row r="29" spans="1:7" ht="12.75">
      <c r="A29" s="10">
        <v>19</v>
      </c>
      <c r="B29" s="11">
        <v>40604.71805555555</v>
      </c>
      <c r="C29" t="s">
        <v>371</v>
      </c>
      <c r="E29" t="s">
        <v>372</v>
      </c>
      <c r="G29" t="s">
        <v>373</v>
      </c>
    </row>
    <row r="30" spans="1:7" ht="12.75">
      <c r="A30" s="10">
        <v>20</v>
      </c>
      <c r="B30" s="11">
        <v>40604.72083333333</v>
      </c>
      <c r="C30" t="s">
        <v>374</v>
      </c>
      <c r="E30" t="s">
        <v>375</v>
      </c>
      <c r="G30" t="s">
        <v>376</v>
      </c>
    </row>
    <row r="31" spans="1:7" ht="12.75">
      <c r="A31" s="10">
        <v>21</v>
      </c>
      <c r="B31" s="11">
        <v>40604.73055555556</v>
      </c>
      <c r="C31" t="s">
        <v>377</v>
      </c>
      <c r="E31" t="s">
        <v>378</v>
      </c>
      <c r="G31" t="s">
        <v>379</v>
      </c>
    </row>
    <row r="32" spans="1:7" ht="12.75">
      <c r="A32" s="10">
        <v>22</v>
      </c>
      <c r="B32" s="11">
        <v>40604.771527777775</v>
      </c>
      <c r="C32" t="s">
        <v>380</v>
      </c>
      <c r="E32" t="s">
        <v>381</v>
      </c>
      <c r="G32" t="s">
        <v>382</v>
      </c>
    </row>
    <row r="33" spans="1:7" ht="12.75">
      <c r="A33" s="10">
        <v>23</v>
      </c>
      <c r="B33" s="11">
        <v>40604.79513888889</v>
      </c>
      <c r="C33" t="s">
        <v>383</v>
      </c>
      <c r="E33" t="s">
        <v>384</v>
      </c>
      <c r="G33" t="s">
        <v>385</v>
      </c>
    </row>
    <row r="34" spans="1:7" ht="12.75">
      <c r="A34" s="10">
        <v>24</v>
      </c>
      <c r="B34" s="11">
        <v>40604.836805555555</v>
      </c>
      <c r="C34" t="s">
        <v>386</v>
      </c>
      <c r="E34" t="s">
        <v>387</v>
      </c>
      <c r="G34" t="s">
        <v>388</v>
      </c>
    </row>
    <row r="35" spans="1:7" ht="12.75">
      <c r="A35" s="10">
        <v>25</v>
      </c>
      <c r="B35" s="11">
        <v>40604.83888888889</v>
      </c>
      <c r="C35" t="s">
        <v>389</v>
      </c>
      <c r="E35" t="s">
        <v>390</v>
      </c>
      <c r="G35" t="s">
        <v>391</v>
      </c>
    </row>
    <row r="36" spans="1:7" ht="12.75">
      <c r="A36" s="10">
        <v>26</v>
      </c>
      <c r="B36" s="11">
        <v>40604.84583333333</v>
      </c>
      <c r="C36" t="s">
        <v>1600</v>
      </c>
      <c r="E36" t="s">
        <v>392</v>
      </c>
      <c r="G36" t="s">
        <v>393</v>
      </c>
    </row>
    <row r="37" spans="1:5" ht="12.75">
      <c r="A37" s="10">
        <v>27</v>
      </c>
      <c r="B37" s="11">
        <v>40604.88055555556</v>
      </c>
      <c r="C37" t="s">
        <v>394</v>
      </c>
      <c r="E37" t="s">
        <v>395</v>
      </c>
    </row>
    <row r="38" spans="1:3" ht="12.75">
      <c r="A38" s="10">
        <v>28</v>
      </c>
      <c r="B38" s="11">
        <v>40605.03472222222</v>
      </c>
      <c r="C38" t="s">
        <v>396</v>
      </c>
    </row>
    <row r="39" spans="1:7" ht="12.75">
      <c r="A39" s="10">
        <v>29</v>
      </c>
      <c r="B39" s="11">
        <v>40605.038194444445</v>
      </c>
      <c r="C39" t="s">
        <v>397</v>
      </c>
      <c r="E39" t="s">
        <v>397</v>
      </c>
      <c r="G39" t="s">
        <v>398</v>
      </c>
    </row>
    <row r="40" spans="1:7" ht="12.75">
      <c r="A40" s="10">
        <v>30</v>
      </c>
      <c r="B40" s="11">
        <v>40605.32638888889</v>
      </c>
      <c r="C40" t="s">
        <v>399</v>
      </c>
      <c r="E40" t="s">
        <v>400</v>
      </c>
      <c r="G40" t="s">
        <v>401</v>
      </c>
    </row>
    <row r="41" spans="1:7" ht="12.75">
      <c r="A41" s="10">
        <v>31</v>
      </c>
      <c r="B41" s="11">
        <v>40605.39375</v>
      </c>
      <c r="C41" t="s">
        <v>402</v>
      </c>
      <c r="E41" t="s">
        <v>403</v>
      </c>
      <c r="G41" t="s">
        <v>404</v>
      </c>
    </row>
    <row r="42" spans="1:7" ht="12.75">
      <c r="A42" s="10">
        <v>32</v>
      </c>
      <c r="B42" s="11">
        <v>40605.40138888889</v>
      </c>
      <c r="C42" t="s">
        <v>405</v>
      </c>
      <c r="E42" t="s">
        <v>406</v>
      </c>
      <c r="G42" t="s">
        <v>407</v>
      </c>
    </row>
    <row r="43" spans="1:7" ht="12.75">
      <c r="A43" s="10">
        <v>33</v>
      </c>
      <c r="B43" s="11">
        <v>40605.42986111111</v>
      </c>
      <c r="C43" t="s">
        <v>408</v>
      </c>
      <c r="E43" t="s">
        <v>409</v>
      </c>
      <c r="G43" t="s">
        <v>410</v>
      </c>
    </row>
    <row r="44" spans="1:7" ht="12.75">
      <c r="A44" s="10">
        <v>34</v>
      </c>
      <c r="B44" s="11">
        <v>40605.433333333334</v>
      </c>
      <c r="C44" t="s">
        <v>411</v>
      </c>
      <c r="E44" t="s">
        <v>412</v>
      </c>
      <c r="G44" t="s">
        <v>413</v>
      </c>
    </row>
    <row r="45" spans="1:7" ht="12.75">
      <c r="A45" s="10">
        <v>35</v>
      </c>
      <c r="B45" s="11">
        <v>40605.45416666667</v>
      </c>
      <c r="C45" t="s">
        <v>414</v>
      </c>
      <c r="E45" t="s">
        <v>176</v>
      </c>
      <c r="G45" t="s">
        <v>415</v>
      </c>
    </row>
    <row r="46" spans="1:7" ht="12.75">
      <c r="A46" s="10">
        <v>36</v>
      </c>
      <c r="B46" s="11">
        <v>40605.45486111111</v>
      </c>
      <c r="C46" t="s">
        <v>416</v>
      </c>
      <c r="E46" t="s">
        <v>417</v>
      </c>
      <c r="G46" t="s">
        <v>418</v>
      </c>
    </row>
    <row r="47" spans="1:7" ht="12.75">
      <c r="A47" s="10">
        <v>37</v>
      </c>
      <c r="B47" s="11">
        <v>40605.470138888886</v>
      </c>
      <c r="C47" t="s">
        <v>419</v>
      </c>
      <c r="E47" t="s">
        <v>420</v>
      </c>
      <c r="G47" t="s">
        <v>421</v>
      </c>
    </row>
    <row r="48" spans="1:7" ht="12.75">
      <c r="A48" s="10">
        <v>38</v>
      </c>
      <c r="B48" s="11">
        <v>40605.53888888889</v>
      </c>
      <c r="C48" t="s">
        <v>422</v>
      </c>
      <c r="E48" t="s">
        <v>423</v>
      </c>
      <c r="G48" t="s">
        <v>424</v>
      </c>
    </row>
    <row r="49" spans="1:7" ht="12.75">
      <c r="A49" s="10">
        <v>39</v>
      </c>
      <c r="B49" s="11">
        <v>40605.67916666667</v>
      </c>
      <c r="C49" t="s">
        <v>425</v>
      </c>
      <c r="E49" t="s">
        <v>426</v>
      </c>
      <c r="G49" t="s">
        <v>427</v>
      </c>
    </row>
    <row r="50" spans="1:3" ht="12.75">
      <c r="A50" s="10">
        <v>40</v>
      </c>
      <c r="B50" s="11">
        <v>40605.71527777778</v>
      </c>
      <c r="C50" t="s">
        <v>428</v>
      </c>
    </row>
    <row r="51" spans="1:7" ht="12.75">
      <c r="A51" s="10">
        <v>41</v>
      </c>
      <c r="B51" s="11">
        <v>40605.72361111111</v>
      </c>
      <c r="C51" t="s">
        <v>429</v>
      </c>
      <c r="E51" t="s">
        <v>430</v>
      </c>
      <c r="G51" t="s">
        <v>431</v>
      </c>
    </row>
    <row r="52" spans="1:7" ht="12.75">
      <c r="A52" s="10">
        <v>42</v>
      </c>
      <c r="B52" s="11">
        <v>40605.729166666664</v>
      </c>
      <c r="C52" t="s">
        <v>432</v>
      </c>
      <c r="E52" t="s">
        <v>433</v>
      </c>
      <c r="G52" t="s">
        <v>434</v>
      </c>
    </row>
    <row r="53" spans="1:7" ht="12.75">
      <c r="A53" s="10">
        <v>43</v>
      </c>
      <c r="B53" s="11">
        <v>40605.743055555555</v>
      </c>
      <c r="C53" t="s">
        <v>435</v>
      </c>
      <c r="E53" t="s">
        <v>436</v>
      </c>
      <c r="G53" t="s">
        <v>437</v>
      </c>
    </row>
    <row r="54" spans="1:7" ht="12.75">
      <c r="A54" s="10">
        <v>44</v>
      </c>
      <c r="B54" s="11">
        <v>40605.75763888889</v>
      </c>
      <c r="C54" t="s">
        <v>438</v>
      </c>
      <c r="E54" t="s">
        <v>439</v>
      </c>
      <c r="G54" t="s">
        <v>440</v>
      </c>
    </row>
    <row r="55" spans="1:7" ht="12.75">
      <c r="A55" s="10">
        <v>45</v>
      </c>
      <c r="B55" s="11">
        <v>40605.76180555556</v>
      </c>
      <c r="C55" t="s">
        <v>441</v>
      </c>
      <c r="E55" t="s">
        <v>442</v>
      </c>
      <c r="G55" t="s">
        <v>443</v>
      </c>
    </row>
    <row r="56" spans="1:7" ht="12.75">
      <c r="A56" s="10">
        <v>46</v>
      </c>
      <c r="B56" s="11">
        <v>40605.790972222225</v>
      </c>
      <c r="C56" t="s">
        <v>444</v>
      </c>
      <c r="E56" t="s">
        <v>445</v>
      </c>
      <c r="G56" t="s">
        <v>446</v>
      </c>
    </row>
    <row r="57" spans="1:7" ht="12.75">
      <c r="A57" s="10">
        <v>47</v>
      </c>
      <c r="B57" s="11">
        <v>40605.86041666667</v>
      </c>
      <c r="C57" t="s">
        <v>447</v>
      </c>
      <c r="E57" t="s">
        <v>448</v>
      </c>
      <c r="G57" t="s">
        <v>449</v>
      </c>
    </row>
    <row r="58" spans="1:7" ht="12.75">
      <c r="A58" s="10">
        <v>48</v>
      </c>
      <c r="B58" s="11">
        <v>40605.919444444444</v>
      </c>
      <c r="C58" t="s">
        <v>450</v>
      </c>
      <c r="E58" t="s">
        <v>451</v>
      </c>
      <c r="G58" t="s">
        <v>452</v>
      </c>
    </row>
    <row r="59" spans="1:7" ht="12.75">
      <c r="A59" s="10">
        <v>49</v>
      </c>
      <c r="B59" s="11">
        <v>40606.34930555556</v>
      </c>
      <c r="C59" t="s">
        <v>453</v>
      </c>
      <c r="E59" t="s">
        <v>454</v>
      </c>
      <c r="G59" t="s">
        <v>455</v>
      </c>
    </row>
    <row r="60" spans="1:7" ht="12.75">
      <c r="A60" s="10">
        <v>50</v>
      </c>
      <c r="B60" s="11">
        <v>40606.42013888889</v>
      </c>
      <c r="C60" t="s">
        <v>456</v>
      </c>
      <c r="E60" t="s">
        <v>457</v>
      </c>
      <c r="G60" t="s">
        <v>458</v>
      </c>
    </row>
    <row r="61" spans="1:7" ht="12.75">
      <c r="A61" s="10">
        <v>51</v>
      </c>
      <c r="B61" s="11">
        <v>40606.427083333336</v>
      </c>
      <c r="C61" t="s">
        <v>459</v>
      </c>
      <c r="E61" t="s">
        <v>460</v>
      </c>
      <c r="G61" t="s">
        <v>461</v>
      </c>
    </row>
    <row r="62" spans="1:7" ht="12.75">
      <c r="A62" s="10">
        <v>52</v>
      </c>
      <c r="B62" s="11">
        <v>40606.54305555556</v>
      </c>
      <c r="C62" t="s">
        <v>462</v>
      </c>
      <c r="E62" t="s">
        <v>463</v>
      </c>
      <c r="G62" t="s">
        <v>464</v>
      </c>
    </row>
    <row r="63" spans="1:7" ht="12.75">
      <c r="A63" s="10">
        <v>53</v>
      </c>
      <c r="B63" s="11">
        <v>40606.606944444444</v>
      </c>
      <c r="C63" t="s">
        <v>465</v>
      </c>
      <c r="E63" t="s">
        <v>466</v>
      </c>
      <c r="G63" t="s">
        <v>467</v>
      </c>
    </row>
    <row r="64" spans="1:7" ht="12.75">
      <c r="A64" s="10">
        <v>54</v>
      </c>
      <c r="B64" s="11">
        <v>40606.663194444445</v>
      </c>
      <c r="C64" t="s">
        <v>468</v>
      </c>
      <c r="E64" t="s">
        <v>469</v>
      </c>
      <c r="G64" t="s">
        <v>470</v>
      </c>
    </row>
    <row r="65" spans="1:7" ht="12.75">
      <c r="A65" s="10">
        <v>55</v>
      </c>
      <c r="B65" s="11">
        <v>40606.760416666664</v>
      </c>
      <c r="C65" t="s">
        <v>471</v>
      </c>
      <c r="E65" t="s">
        <v>472</v>
      </c>
      <c r="G65" t="s">
        <v>473</v>
      </c>
    </row>
    <row r="66" spans="1:7" ht="12.75">
      <c r="A66" s="10">
        <v>56</v>
      </c>
      <c r="B66" s="11">
        <v>40606.79791666667</v>
      </c>
      <c r="C66" t="s">
        <v>474</v>
      </c>
      <c r="E66" t="s">
        <v>475</v>
      </c>
      <c r="G66" t="s">
        <v>476</v>
      </c>
    </row>
    <row r="67" spans="1:7" ht="12.75">
      <c r="A67" s="10">
        <v>57</v>
      </c>
      <c r="B67" s="11">
        <v>40606.839583333334</v>
      </c>
      <c r="C67" t="s">
        <v>477</v>
      </c>
      <c r="E67" t="s">
        <v>478</v>
      </c>
      <c r="G67" t="s">
        <v>479</v>
      </c>
    </row>
    <row r="68" spans="1:3" ht="12.75">
      <c r="A68" s="10">
        <v>58</v>
      </c>
      <c r="B68" s="11">
        <v>40606.86319444444</v>
      </c>
      <c r="C68" t="s">
        <v>480</v>
      </c>
    </row>
    <row r="69" spans="1:5" ht="12.75">
      <c r="A69" s="10">
        <v>59</v>
      </c>
      <c r="B69" s="11">
        <v>40606.86319444444</v>
      </c>
      <c r="C69" t="s">
        <v>481</v>
      </c>
      <c r="E69" t="s">
        <v>482</v>
      </c>
    </row>
    <row r="70" spans="1:7" ht="12.75">
      <c r="A70" s="10">
        <v>60</v>
      </c>
      <c r="B70" s="11">
        <v>40606.86736111111</v>
      </c>
      <c r="C70" t="s">
        <v>483</v>
      </c>
      <c r="E70" t="s">
        <v>484</v>
      </c>
      <c r="G70" t="s">
        <v>485</v>
      </c>
    </row>
    <row r="71" spans="1:7" ht="12.75">
      <c r="A71" s="10">
        <v>61</v>
      </c>
      <c r="B71" s="11">
        <v>40606.96666666667</v>
      </c>
      <c r="C71" t="s">
        <v>486</v>
      </c>
      <c r="E71" t="s">
        <v>487</v>
      </c>
      <c r="G71" t="s">
        <v>488</v>
      </c>
    </row>
    <row r="72" spans="1:7" ht="12.75">
      <c r="A72" s="10">
        <v>62</v>
      </c>
      <c r="B72" s="11">
        <v>40607.45486111111</v>
      </c>
      <c r="C72" t="s">
        <v>489</v>
      </c>
      <c r="E72" t="s">
        <v>490</v>
      </c>
      <c r="G72" t="s">
        <v>491</v>
      </c>
    </row>
    <row r="73" spans="1:7" ht="12.75">
      <c r="A73" s="10">
        <v>63</v>
      </c>
      <c r="B73" s="11">
        <v>40607.501388888886</v>
      </c>
      <c r="C73" t="s">
        <v>492</v>
      </c>
      <c r="E73" t="s">
        <v>493</v>
      </c>
      <c r="G73" t="s">
        <v>494</v>
      </c>
    </row>
    <row r="74" spans="1:7" ht="12.75">
      <c r="A74" s="10">
        <v>64</v>
      </c>
      <c r="B74" s="11">
        <v>40607.614583333336</v>
      </c>
      <c r="C74" t="s">
        <v>495</v>
      </c>
      <c r="E74" t="s">
        <v>496</v>
      </c>
      <c r="G74" t="s">
        <v>497</v>
      </c>
    </row>
    <row r="75" spans="1:7" ht="12.75">
      <c r="A75" s="10">
        <v>65</v>
      </c>
      <c r="B75" s="11">
        <v>40607.63402777778</v>
      </c>
      <c r="C75" t="s">
        <v>498</v>
      </c>
      <c r="E75" t="s">
        <v>499</v>
      </c>
      <c r="G75" t="s">
        <v>500</v>
      </c>
    </row>
    <row r="76" spans="1:7" ht="12.75">
      <c r="A76" s="10">
        <v>66</v>
      </c>
      <c r="B76" s="11">
        <v>40607.82638888889</v>
      </c>
      <c r="C76" t="s">
        <v>501</v>
      </c>
      <c r="E76" t="s">
        <v>502</v>
      </c>
      <c r="G76" t="s">
        <v>503</v>
      </c>
    </row>
    <row r="77" spans="1:7" ht="12.75">
      <c r="A77" s="10">
        <v>67</v>
      </c>
      <c r="B77" s="11">
        <v>40607.904861111114</v>
      </c>
      <c r="C77" t="s">
        <v>504</v>
      </c>
      <c r="E77" t="s">
        <v>505</v>
      </c>
      <c r="G77" t="s">
        <v>506</v>
      </c>
    </row>
    <row r="78" spans="1:7" ht="12.75">
      <c r="A78" s="10">
        <v>68</v>
      </c>
      <c r="B78" s="11">
        <v>40607.98402777778</v>
      </c>
      <c r="C78" t="s">
        <v>507</v>
      </c>
      <c r="E78" t="s">
        <v>508</v>
      </c>
      <c r="G78" t="s">
        <v>509</v>
      </c>
    </row>
    <row r="79" spans="1:7" ht="12.75">
      <c r="A79" s="10">
        <v>69</v>
      </c>
      <c r="B79" s="11">
        <v>40608.39375</v>
      </c>
      <c r="C79" t="s">
        <v>510</v>
      </c>
      <c r="E79" t="s">
        <v>511</v>
      </c>
      <c r="G79" t="s">
        <v>512</v>
      </c>
    </row>
    <row r="80" spans="1:7" ht="12.75">
      <c r="A80" s="10">
        <v>70</v>
      </c>
      <c r="B80" s="11">
        <v>40608.44513888889</v>
      </c>
      <c r="C80" t="s">
        <v>513</v>
      </c>
      <c r="E80" t="s">
        <v>514</v>
      </c>
      <c r="G80" t="s">
        <v>515</v>
      </c>
    </row>
    <row r="81" spans="1:3" ht="12.75">
      <c r="A81" s="10">
        <v>71</v>
      </c>
      <c r="B81" s="11">
        <v>40608.44861111111</v>
      </c>
      <c r="C81" t="s">
        <v>516</v>
      </c>
    </row>
    <row r="82" spans="1:3" ht="12.75">
      <c r="A82" s="10">
        <v>72</v>
      </c>
      <c r="B82" s="11">
        <v>40608.45277777778</v>
      </c>
      <c r="C82" t="s">
        <v>517</v>
      </c>
    </row>
    <row r="83" spans="1:7" ht="12.75">
      <c r="A83" s="10">
        <v>73</v>
      </c>
      <c r="B83" s="11">
        <v>40608.47222222222</v>
      </c>
      <c r="C83" t="s">
        <v>518</v>
      </c>
      <c r="E83" t="s">
        <v>519</v>
      </c>
      <c r="G83" t="s">
        <v>520</v>
      </c>
    </row>
    <row r="84" spans="1:7" ht="12.75">
      <c r="A84" s="10">
        <v>74</v>
      </c>
      <c r="B84" s="11">
        <v>40608.56527777778</v>
      </c>
      <c r="C84" t="s">
        <v>521</v>
      </c>
      <c r="E84" t="s">
        <v>522</v>
      </c>
      <c r="G84" t="s">
        <v>523</v>
      </c>
    </row>
    <row r="85" spans="1:5" ht="12.75">
      <c r="A85" s="10">
        <v>75</v>
      </c>
      <c r="B85" s="11">
        <v>40608.66805555556</v>
      </c>
      <c r="C85" t="s">
        <v>474</v>
      </c>
      <c r="E85" t="s">
        <v>524</v>
      </c>
    </row>
    <row r="86" spans="1:7" ht="12.75">
      <c r="A86" s="10">
        <v>76</v>
      </c>
      <c r="B86" s="11">
        <v>40608.75208333333</v>
      </c>
      <c r="C86" t="s">
        <v>525</v>
      </c>
      <c r="E86" t="s">
        <v>526</v>
      </c>
      <c r="G86" t="s">
        <v>527</v>
      </c>
    </row>
    <row r="87" spans="1:7" ht="12.75">
      <c r="A87" s="10">
        <v>77</v>
      </c>
      <c r="B87" s="11">
        <v>40608.955555555556</v>
      </c>
      <c r="C87" t="s">
        <v>528</v>
      </c>
      <c r="E87" t="s">
        <v>529</v>
      </c>
      <c r="G87" t="s">
        <v>530</v>
      </c>
    </row>
    <row r="88" spans="1:7" ht="12.75">
      <c r="A88" s="10">
        <v>78</v>
      </c>
      <c r="B88" s="11">
        <v>40609.43541666667</v>
      </c>
      <c r="C88" t="s">
        <v>531</v>
      </c>
      <c r="E88" t="s">
        <v>532</v>
      </c>
      <c r="G88" t="s">
        <v>533</v>
      </c>
    </row>
    <row r="89" spans="1:7" ht="12.75">
      <c r="A89" s="10">
        <v>79</v>
      </c>
      <c r="B89" s="11">
        <v>40609.61666666667</v>
      </c>
      <c r="C89" t="s">
        <v>534</v>
      </c>
      <c r="E89" t="s">
        <v>535</v>
      </c>
      <c r="G89" t="s">
        <v>536</v>
      </c>
    </row>
    <row r="90" spans="1:7" ht="12.75">
      <c r="A90" s="10">
        <v>80</v>
      </c>
      <c r="B90" s="11">
        <v>40609.65138888889</v>
      </c>
      <c r="C90" t="s">
        <v>537</v>
      </c>
      <c r="E90" t="s">
        <v>538</v>
      </c>
      <c r="G90" t="s">
        <v>539</v>
      </c>
    </row>
    <row r="91" spans="1:7" ht="12.75">
      <c r="A91" s="10">
        <v>81</v>
      </c>
      <c r="B91" s="11">
        <v>40609.71666666667</v>
      </c>
      <c r="C91" t="s">
        <v>540</v>
      </c>
      <c r="E91" t="s">
        <v>541</v>
      </c>
      <c r="G91" t="s">
        <v>542</v>
      </c>
    </row>
    <row r="92" spans="1:7" ht="12.75">
      <c r="A92" s="10">
        <v>82</v>
      </c>
      <c r="B92" s="11">
        <v>40609.74791666667</v>
      </c>
      <c r="C92" t="s">
        <v>543</v>
      </c>
      <c r="E92" t="s">
        <v>544</v>
      </c>
      <c r="G92" t="s">
        <v>545</v>
      </c>
    </row>
    <row r="93" spans="1:7" ht="12.75">
      <c r="A93" s="10">
        <v>83</v>
      </c>
      <c r="B93" s="11">
        <v>40609.75069444445</v>
      </c>
      <c r="C93" t="s">
        <v>546</v>
      </c>
      <c r="E93" t="s">
        <v>547</v>
      </c>
      <c r="G93" t="s">
        <v>548</v>
      </c>
    </row>
    <row r="94" spans="1:7" ht="12.75">
      <c r="A94" s="10">
        <v>84</v>
      </c>
      <c r="B94" s="11">
        <v>40609.75902777778</v>
      </c>
      <c r="C94" t="s">
        <v>549</v>
      </c>
      <c r="E94" t="s">
        <v>550</v>
      </c>
      <c r="G94" t="s">
        <v>551</v>
      </c>
    </row>
    <row r="95" spans="1:7" ht="12.75">
      <c r="A95" s="10">
        <v>85</v>
      </c>
      <c r="B95" s="11">
        <v>40609.76111111111</v>
      </c>
      <c r="C95" t="s">
        <v>552</v>
      </c>
      <c r="E95" t="s">
        <v>553</v>
      </c>
      <c r="G95" t="s">
        <v>554</v>
      </c>
    </row>
    <row r="96" spans="1:3" ht="12.75">
      <c r="A96" s="10">
        <v>86</v>
      </c>
      <c r="B96" s="11">
        <v>40609.79791666667</v>
      </c>
      <c r="C96" t="s">
        <v>555</v>
      </c>
    </row>
    <row r="97" spans="1:7" ht="12.75">
      <c r="A97" s="10">
        <v>87</v>
      </c>
      <c r="B97" s="11">
        <v>40609.89861111111</v>
      </c>
      <c r="C97" t="s">
        <v>556</v>
      </c>
      <c r="E97" t="s">
        <v>557</v>
      </c>
      <c r="G97" t="s">
        <v>558</v>
      </c>
    </row>
    <row r="98" spans="1:7" ht="12.75">
      <c r="A98" s="10">
        <v>88</v>
      </c>
      <c r="B98" s="11">
        <v>40609.899305555555</v>
      </c>
      <c r="C98" t="s">
        <v>559</v>
      </c>
      <c r="E98" t="s">
        <v>560</v>
      </c>
      <c r="G98" t="s">
        <v>561</v>
      </c>
    </row>
    <row r="99" spans="1:7" ht="12.75">
      <c r="A99" s="10">
        <v>89</v>
      </c>
      <c r="B99" s="11">
        <v>40610.313888888886</v>
      </c>
      <c r="C99" t="s">
        <v>562</v>
      </c>
      <c r="E99" t="s">
        <v>563</v>
      </c>
      <c r="G99" t="s">
        <v>564</v>
      </c>
    </row>
    <row r="100" spans="1:7" ht="12.75">
      <c r="A100" s="10">
        <v>90</v>
      </c>
      <c r="B100" s="11">
        <v>40610.42638888889</v>
      </c>
      <c r="C100" t="s">
        <v>565</v>
      </c>
      <c r="E100" t="s">
        <v>566</v>
      </c>
      <c r="G100" t="s">
        <v>567</v>
      </c>
    </row>
    <row r="101" spans="1:7" ht="12.75">
      <c r="A101" s="10">
        <v>91</v>
      </c>
      <c r="B101" s="11">
        <v>40610.42986111111</v>
      </c>
      <c r="C101" t="s">
        <v>568</v>
      </c>
      <c r="E101" t="s">
        <v>569</v>
      </c>
      <c r="G101" t="s">
        <v>384</v>
      </c>
    </row>
    <row r="102" spans="1:7" ht="12.75">
      <c r="A102" s="10">
        <v>92</v>
      </c>
      <c r="B102" s="11">
        <v>40610.438888888886</v>
      </c>
      <c r="C102" t="s">
        <v>570</v>
      </c>
      <c r="E102" t="s">
        <v>571</v>
      </c>
      <c r="G102" t="s">
        <v>572</v>
      </c>
    </row>
    <row r="103" spans="1:7" ht="12.75">
      <c r="A103" s="10">
        <v>93</v>
      </c>
      <c r="B103" s="11">
        <v>40610.50555555556</v>
      </c>
      <c r="C103" t="s">
        <v>573</v>
      </c>
      <c r="E103" t="s">
        <v>574</v>
      </c>
      <c r="G103" t="s">
        <v>575</v>
      </c>
    </row>
    <row r="104" spans="1:7" ht="12.75">
      <c r="A104" s="10">
        <v>94</v>
      </c>
      <c r="B104" s="11">
        <v>40610.51180555556</v>
      </c>
      <c r="C104" t="s">
        <v>576</v>
      </c>
      <c r="E104" t="s">
        <v>577</v>
      </c>
      <c r="G104" t="s">
        <v>578</v>
      </c>
    </row>
    <row r="105" spans="1:7" ht="12.75">
      <c r="A105" s="10">
        <v>95</v>
      </c>
      <c r="B105" s="11">
        <v>40610.5375</v>
      </c>
      <c r="C105" t="s">
        <v>579</v>
      </c>
      <c r="E105" t="s">
        <v>580</v>
      </c>
      <c r="G105" t="s">
        <v>581</v>
      </c>
    </row>
    <row r="106" spans="1:7" ht="12.75">
      <c r="A106" s="10">
        <v>96</v>
      </c>
      <c r="B106" s="11">
        <v>40610.538194444445</v>
      </c>
      <c r="C106" t="s">
        <v>582</v>
      </c>
      <c r="E106" t="s">
        <v>583</v>
      </c>
      <c r="G106" t="s">
        <v>584</v>
      </c>
    </row>
    <row r="107" spans="1:7" ht="12.75">
      <c r="A107" s="10">
        <v>97</v>
      </c>
      <c r="B107" s="11">
        <v>40610.674305555556</v>
      </c>
      <c r="C107" t="s">
        <v>585</v>
      </c>
      <c r="E107" t="s">
        <v>586</v>
      </c>
      <c r="G107" t="s">
        <v>587</v>
      </c>
    </row>
    <row r="108" spans="1:3" ht="12.75">
      <c r="A108" s="10">
        <v>98</v>
      </c>
      <c r="B108" s="11">
        <v>40611.36666666667</v>
      </c>
      <c r="C108" t="s">
        <v>588</v>
      </c>
    </row>
    <row r="109" spans="1:7" ht="12.75">
      <c r="A109" s="10">
        <v>99</v>
      </c>
      <c r="B109" s="11">
        <v>40611.44236111111</v>
      </c>
      <c r="C109" t="s">
        <v>589</v>
      </c>
      <c r="E109" t="s">
        <v>590</v>
      </c>
      <c r="G109" t="s">
        <v>591</v>
      </c>
    </row>
    <row r="110" spans="1:7" ht="12.75">
      <c r="A110" s="10">
        <v>100</v>
      </c>
      <c r="B110" s="11">
        <v>40611.55416666667</v>
      </c>
      <c r="C110" t="s">
        <v>592</v>
      </c>
      <c r="E110" t="s">
        <v>593</v>
      </c>
      <c r="G110" t="s">
        <v>594</v>
      </c>
    </row>
    <row r="111" spans="1:7" ht="12.75">
      <c r="A111" s="10">
        <v>101</v>
      </c>
      <c r="B111" s="11">
        <v>40611.63333333333</v>
      </c>
      <c r="C111" t="s">
        <v>595</v>
      </c>
      <c r="E111" t="s">
        <v>596</v>
      </c>
      <c r="G111" t="s">
        <v>597</v>
      </c>
    </row>
    <row r="112" spans="1:7" ht="12.75">
      <c r="A112" s="10">
        <v>102</v>
      </c>
      <c r="B112" s="11">
        <v>40611.993055555555</v>
      </c>
      <c r="C112" t="s">
        <v>598</v>
      </c>
      <c r="E112" t="s">
        <v>599</v>
      </c>
      <c r="G112" t="s">
        <v>600</v>
      </c>
    </row>
    <row r="113" spans="1:3" ht="12.75">
      <c r="A113" s="10">
        <v>103</v>
      </c>
      <c r="B113" s="11">
        <v>40612.4</v>
      </c>
      <c r="C113" t="s">
        <v>601</v>
      </c>
    </row>
    <row r="114" spans="1:7" ht="12.75">
      <c r="A114" s="10">
        <v>104</v>
      </c>
      <c r="B114" s="11">
        <v>40612.51458333333</v>
      </c>
      <c r="C114" t="s">
        <v>602</v>
      </c>
      <c r="E114" t="s">
        <v>603</v>
      </c>
      <c r="G114" t="s">
        <v>524</v>
      </c>
    </row>
    <row r="115" spans="1:7" ht="12.75">
      <c r="A115" s="10">
        <v>105</v>
      </c>
      <c r="B115" s="11">
        <v>40612.65833333333</v>
      </c>
      <c r="C115" t="s">
        <v>604</v>
      </c>
      <c r="E115" t="s">
        <v>605</v>
      </c>
      <c r="G115" t="s">
        <v>606</v>
      </c>
    </row>
    <row r="116" spans="1:7" ht="12.75">
      <c r="A116" s="10">
        <v>106</v>
      </c>
      <c r="B116" s="11">
        <v>40613.42638888889</v>
      </c>
      <c r="C116" t="s">
        <v>607</v>
      </c>
      <c r="E116" t="s">
        <v>608</v>
      </c>
      <c r="G116" t="s">
        <v>609</v>
      </c>
    </row>
    <row r="117" spans="1:7" ht="12.75">
      <c r="A117" s="10">
        <v>107</v>
      </c>
      <c r="B117" s="11">
        <v>40613.46111111111</v>
      </c>
      <c r="C117" t="s">
        <v>507</v>
      </c>
      <c r="E117" t="s">
        <v>610</v>
      </c>
      <c r="G117" t="s">
        <v>611</v>
      </c>
    </row>
    <row r="118" spans="1:7" ht="12.75">
      <c r="A118" s="10">
        <v>108</v>
      </c>
      <c r="B118" s="11">
        <v>40614.833333333336</v>
      </c>
      <c r="C118" t="s">
        <v>612</v>
      </c>
      <c r="E118" t="s">
        <v>613</v>
      </c>
      <c r="G118" t="s">
        <v>614</v>
      </c>
    </row>
    <row r="119" spans="1:7" ht="12.75">
      <c r="A119" s="10">
        <v>109</v>
      </c>
      <c r="B119" s="11">
        <v>40614.95625</v>
      </c>
      <c r="C119" t="s">
        <v>615</v>
      </c>
      <c r="E119" t="s">
        <v>616</v>
      </c>
      <c r="G119" t="s">
        <v>617</v>
      </c>
    </row>
    <row r="120" spans="1:5" ht="12.75">
      <c r="A120" s="10">
        <v>110</v>
      </c>
      <c r="B120" s="11">
        <v>40615.425</v>
      </c>
      <c r="C120" t="s">
        <v>618</v>
      </c>
      <c r="E120" t="s">
        <v>619</v>
      </c>
    </row>
    <row r="121" spans="1:3" ht="12.75">
      <c r="A121" s="10">
        <v>111</v>
      </c>
      <c r="B121" s="11">
        <v>40615.57638888889</v>
      </c>
      <c r="C121" t="s">
        <v>620</v>
      </c>
    </row>
    <row r="122" spans="1:7" ht="12.75">
      <c r="A122" s="10">
        <v>112</v>
      </c>
      <c r="B122" s="11">
        <v>40617.58611111111</v>
      </c>
      <c r="C122" t="s">
        <v>621</v>
      </c>
      <c r="E122" t="s">
        <v>622</v>
      </c>
      <c r="G122" t="s">
        <v>623</v>
      </c>
    </row>
    <row r="123" spans="1:7" ht="12.75">
      <c r="A123" s="10">
        <v>113</v>
      </c>
      <c r="B123" s="11">
        <v>40618.38680555556</v>
      </c>
      <c r="C123" t="s">
        <v>624</v>
      </c>
      <c r="E123" t="s">
        <v>625</v>
      </c>
      <c r="G123" t="s">
        <v>626</v>
      </c>
    </row>
    <row r="124" spans="1:7" ht="12.75">
      <c r="A124" s="10">
        <v>114</v>
      </c>
      <c r="B124" s="11">
        <v>40618.495833333334</v>
      </c>
      <c r="C124" t="s">
        <v>627</v>
      </c>
      <c r="E124" t="s">
        <v>628</v>
      </c>
      <c r="G124" t="s">
        <v>629</v>
      </c>
    </row>
    <row r="125" spans="1:7" ht="12.75">
      <c r="A125" s="10">
        <v>115</v>
      </c>
      <c r="B125" s="11">
        <v>40618.722916666666</v>
      </c>
      <c r="C125" t="s">
        <v>630</v>
      </c>
      <c r="E125" t="s">
        <v>631</v>
      </c>
      <c r="G125" t="s">
        <v>632</v>
      </c>
    </row>
    <row r="126" spans="1:5" ht="12.75">
      <c r="A126" s="10">
        <v>116</v>
      </c>
      <c r="B126" s="11">
        <v>40619.76458333333</v>
      </c>
      <c r="C126" t="s">
        <v>633</v>
      </c>
      <c r="E126" t="s">
        <v>634</v>
      </c>
    </row>
    <row r="127" spans="1:7" ht="12.75">
      <c r="A127" s="10">
        <v>117</v>
      </c>
      <c r="B127" s="11">
        <v>40620.41875</v>
      </c>
      <c r="C127" t="s">
        <v>635</v>
      </c>
      <c r="E127" t="s">
        <v>636</v>
      </c>
      <c r="G127" t="s">
        <v>637</v>
      </c>
    </row>
    <row r="128" spans="1:7" ht="12.75">
      <c r="A128" s="10">
        <v>118</v>
      </c>
      <c r="B128" s="11">
        <v>40620.84166666667</v>
      </c>
      <c r="C128" t="s">
        <v>638</v>
      </c>
      <c r="E128" t="s">
        <v>639</v>
      </c>
      <c r="G128" t="s">
        <v>640</v>
      </c>
    </row>
    <row r="129" spans="1:7" ht="12.75">
      <c r="A129" s="10">
        <v>119</v>
      </c>
      <c r="B129" s="11">
        <v>40621.353472222225</v>
      </c>
      <c r="C129" t="s">
        <v>641</v>
      </c>
      <c r="E129" t="s">
        <v>642</v>
      </c>
      <c r="G129" t="s">
        <v>643</v>
      </c>
    </row>
    <row r="130" spans="1:7" ht="12.75">
      <c r="A130" s="10">
        <v>120</v>
      </c>
      <c r="B130" s="11">
        <v>40621.680555555555</v>
      </c>
      <c r="C130" t="s">
        <v>644</v>
      </c>
      <c r="E130" t="s">
        <v>645</v>
      </c>
      <c r="G130" t="s">
        <v>646</v>
      </c>
    </row>
    <row r="131" spans="1:7" ht="12.75">
      <c r="A131" s="10">
        <v>121</v>
      </c>
      <c r="B131" s="11">
        <v>40622.33194444444</v>
      </c>
      <c r="C131" t="s">
        <v>647</v>
      </c>
      <c r="E131" t="s">
        <v>648</v>
      </c>
      <c r="G131" t="s">
        <v>649</v>
      </c>
    </row>
    <row r="132" spans="1:7" ht="12.75">
      <c r="A132" s="10">
        <v>122</v>
      </c>
      <c r="B132" s="11">
        <v>40623.708333333336</v>
      </c>
      <c r="C132" t="s">
        <v>650</v>
      </c>
      <c r="E132" t="s">
        <v>651</v>
      </c>
      <c r="G132" t="s">
        <v>652</v>
      </c>
    </row>
    <row r="133" spans="1:7" ht="12.75">
      <c r="A133" s="10">
        <v>123</v>
      </c>
      <c r="B133" s="11">
        <v>40623.80069444444</v>
      </c>
      <c r="C133" t="s">
        <v>653</v>
      </c>
      <c r="E133" t="s">
        <v>654</v>
      </c>
      <c r="G133" t="s">
        <v>655</v>
      </c>
    </row>
    <row r="134" spans="1:7" ht="12.75">
      <c r="A134" s="10">
        <v>124</v>
      </c>
      <c r="B134" s="11">
        <v>40624.50555555556</v>
      </c>
      <c r="C134" t="s">
        <v>656</v>
      </c>
      <c r="E134" t="s">
        <v>657</v>
      </c>
      <c r="G134" t="s">
        <v>658</v>
      </c>
    </row>
    <row r="135" spans="1:3" ht="12.75">
      <c r="A135" s="10">
        <v>125</v>
      </c>
      <c r="B135" s="11">
        <v>40625.404861111114</v>
      </c>
      <c r="C135" t="s">
        <v>659</v>
      </c>
    </row>
    <row r="136" spans="1:7" ht="12.75">
      <c r="A136" s="10">
        <v>126</v>
      </c>
      <c r="B136" s="11">
        <v>40625.913194444445</v>
      </c>
      <c r="C136" t="s">
        <v>660</v>
      </c>
      <c r="E136" t="s">
        <v>661</v>
      </c>
      <c r="G136" t="s">
        <v>662</v>
      </c>
    </row>
    <row r="137" spans="1:7" ht="12.75">
      <c r="A137" s="10">
        <v>127</v>
      </c>
      <c r="B137" s="11">
        <v>40627.55486111111</v>
      </c>
      <c r="C137" t="s">
        <v>663</v>
      </c>
      <c r="E137" t="s">
        <v>664</v>
      </c>
      <c r="G137" t="s">
        <v>665</v>
      </c>
    </row>
    <row r="138" spans="1:7" ht="12.75">
      <c r="A138" s="10">
        <v>128</v>
      </c>
      <c r="B138" s="11">
        <v>40628.464583333334</v>
      </c>
      <c r="C138" t="s">
        <v>666</v>
      </c>
      <c r="E138" t="s">
        <v>667</v>
      </c>
      <c r="G138" t="s">
        <v>668</v>
      </c>
    </row>
    <row r="139" spans="1:7" ht="12.75">
      <c r="A139" s="10">
        <v>129</v>
      </c>
      <c r="B139" s="11">
        <v>40628.819444444445</v>
      </c>
      <c r="C139" t="s">
        <v>669</v>
      </c>
      <c r="E139" t="s">
        <v>670</v>
      </c>
      <c r="G139" t="s">
        <v>671</v>
      </c>
    </row>
    <row r="140" spans="1:7" ht="12.75">
      <c r="A140" s="10">
        <v>130</v>
      </c>
      <c r="B140" s="11">
        <v>40632.40902777778</v>
      </c>
      <c r="C140" t="s">
        <v>672</v>
      </c>
      <c r="E140" t="s">
        <v>673</v>
      </c>
      <c r="G140" t="s">
        <v>674</v>
      </c>
    </row>
    <row r="141" spans="1:7" ht="12.75">
      <c r="A141" s="10">
        <v>131</v>
      </c>
      <c r="B141" s="11">
        <v>40632.41527777778</v>
      </c>
      <c r="C141" t="s">
        <v>675</v>
      </c>
      <c r="E141" t="s">
        <v>676</v>
      </c>
      <c r="G141" t="s">
        <v>677</v>
      </c>
    </row>
    <row r="142" spans="1:5" ht="12.75">
      <c r="A142" s="10">
        <v>132</v>
      </c>
      <c r="B142" s="11">
        <v>40632.41736111111</v>
      </c>
      <c r="C142" t="s">
        <v>678</v>
      </c>
      <c r="E142" t="s">
        <v>679</v>
      </c>
    </row>
    <row r="143" spans="1:7" ht="12.75">
      <c r="A143" s="10">
        <v>133</v>
      </c>
      <c r="B143" s="11">
        <v>40632.44027777778</v>
      </c>
      <c r="C143" t="s">
        <v>680</v>
      </c>
      <c r="E143" t="s">
        <v>681</v>
      </c>
      <c r="G143" t="s">
        <v>682</v>
      </c>
    </row>
    <row r="144" spans="1:3" ht="12.75">
      <c r="A144" s="10">
        <v>134</v>
      </c>
      <c r="B144" s="11">
        <v>40632.441666666666</v>
      </c>
      <c r="C144" t="s">
        <v>683</v>
      </c>
    </row>
    <row r="145" spans="1:5" ht="12.75">
      <c r="A145" s="10">
        <v>135</v>
      </c>
      <c r="B145" s="11">
        <v>40632.44930555556</v>
      </c>
      <c r="C145" t="s">
        <v>684</v>
      </c>
      <c r="E145" t="s">
        <v>685</v>
      </c>
    </row>
    <row r="146" spans="1:3" ht="12.75">
      <c r="A146" s="10">
        <v>136</v>
      </c>
      <c r="B146" s="11">
        <v>40632.45486111111</v>
      </c>
      <c r="C146" t="s">
        <v>686</v>
      </c>
    </row>
    <row r="147" spans="1:7" ht="12.75">
      <c r="A147" s="10">
        <v>137</v>
      </c>
      <c r="B147" s="11">
        <v>40632.46041666667</v>
      </c>
      <c r="C147" t="s">
        <v>687</v>
      </c>
      <c r="E147" t="s">
        <v>688</v>
      </c>
      <c r="G147" t="s">
        <v>689</v>
      </c>
    </row>
    <row r="148" spans="1:3" ht="12.75">
      <c r="A148" s="10">
        <v>138</v>
      </c>
      <c r="B148" s="11">
        <v>40632.47222222222</v>
      </c>
      <c r="C148" t="s">
        <v>690</v>
      </c>
    </row>
    <row r="149" spans="1:7" ht="12.75">
      <c r="A149" s="10">
        <v>139</v>
      </c>
      <c r="B149" s="11">
        <v>40632.472916666666</v>
      </c>
      <c r="C149" t="s">
        <v>691</v>
      </c>
      <c r="E149" t="s">
        <v>692</v>
      </c>
      <c r="G149" t="s">
        <v>693</v>
      </c>
    </row>
    <row r="150" spans="1:5" ht="12.75">
      <c r="A150" s="10">
        <v>140</v>
      </c>
      <c r="B150" s="11">
        <v>40632.479166666664</v>
      </c>
      <c r="C150" t="s">
        <v>694</v>
      </c>
      <c r="E150" t="s">
        <v>695</v>
      </c>
    </row>
    <row r="151" spans="1:7" ht="12.75">
      <c r="A151" s="10">
        <v>141</v>
      </c>
      <c r="B151" s="11">
        <v>40632.48055555556</v>
      </c>
      <c r="C151" t="s">
        <v>696</v>
      </c>
      <c r="E151" t="s">
        <v>697</v>
      </c>
      <c r="G151" t="s">
        <v>698</v>
      </c>
    </row>
    <row r="152" spans="1:7" ht="12.75">
      <c r="A152" s="10">
        <v>142</v>
      </c>
      <c r="B152" s="11">
        <v>40632.4875</v>
      </c>
      <c r="C152" t="s">
        <v>699</v>
      </c>
      <c r="E152" t="s">
        <v>700</v>
      </c>
      <c r="G152" t="s">
        <v>701</v>
      </c>
    </row>
    <row r="153" spans="1:7" ht="12.75">
      <c r="A153" s="10">
        <v>143</v>
      </c>
      <c r="B153" s="11">
        <v>40632.490277777775</v>
      </c>
      <c r="C153" t="s">
        <v>702</v>
      </c>
      <c r="E153" t="s">
        <v>703</v>
      </c>
      <c r="G153" t="s">
        <v>704</v>
      </c>
    </row>
    <row r="154" spans="1:7" ht="12.75">
      <c r="A154" s="10">
        <v>144</v>
      </c>
      <c r="B154" s="11">
        <v>40632.49444444444</v>
      </c>
      <c r="C154" t="s">
        <v>705</v>
      </c>
      <c r="E154" t="s">
        <v>706</v>
      </c>
      <c r="G154" t="s">
        <v>707</v>
      </c>
    </row>
    <row r="155" spans="1:7" ht="12.75">
      <c r="A155" s="10">
        <v>145</v>
      </c>
      <c r="B155" s="11">
        <v>40632.49930555555</v>
      </c>
      <c r="C155" t="s">
        <v>708</v>
      </c>
      <c r="E155" t="s">
        <v>709</v>
      </c>
      <c r="G155" t="s">
        <v>710</v>
      </c>
    </row>
    <row r="156" spans="1:7" ht="12.75">
      <c r="A156" s="10">
        <v>146</v>
      </c>
      <c r="B156" s="11">
        <v>40632.55416666667</v>
      </c>
      <c r="C156" t="s">
        <v>711</v>
      </c>
      <c r="E156" t="s">
        <v>712</v>
      </c>
      <c r="G156" t="s">
        <v>713</v>
      </c>
    </row>
    <row r="157" spans="1:3" ht="12.75">
      <c r="A157" s="10">
        <v>147</v>
      </c>
      <c r="B157" s="11">
        <v>40632.629166666666</v>
      </c>
      <c r="C157" t="s">
        <v>714</v>
      </c>
    </row>
    <row r="158" spans="1:7" ht="12.75">
      <c r="A158" s="10">
        <v>148</v>
      </c>
      <c r="B158" s="11">
        <v>40632.63055555556</v>
      </c>
      <c r="C158" t="s">
        <v>715</v>
      </c>
      <c r="E158" t="s">
        <v>716</v>
      </c>
      <c r="G158" t="s">
        <v>717</v>
      </c>
    </row>
    <row r="159" spans="1:3" ht="12.75">
      <c r="A159" s="10">
        <v>149</v>
      </c>
      <c r="B159" s="11">
        <v>40632.674305555556</v>
      </c>
      <c r="C159" t="s">
        <v>718</v>
      </c>
    </row>
    <row r="160" spans="1:7" ht="12.75">
      <c r="A160" s="10">
        <v>150</v>
      </c>
      <c r="B160" s="11">
        <v>40632.677777777775</v>
      </c>
      <c r="C160" t="s">
        <v>547</v>
      </c>
      <c r="E160" t="s">
        <v>719</v>
      </c>
      <c r="G160" t="s">
        <v>720</v>
      </c>
    </row>
    <row r="161" spans="1:7" ht="12.75">
      <c r="A161" s="10">
        <v>151</v>
      </c>
      <c r="B161" s="11">
        <v>40632.80069444444</v>
      </c>
      <c r="C161" t="s">
        <v>721</v>
      </c>
      <c r="E161" t="s">
        <v>722</v>
      </c>
      <c r="G161" t="s">
        <v>723</v>
      </c>
    </row>
    <row r="162" spans="1:7" ht="12.75">
      <c r="A162" s="10">
        <v>152</v>
      </c>
      <c r="B162" s="11">
        <v>40632.808333333334</v>
      </c>
      <c r="C162" t="s">
        <v>724</v>
      </c>
      <c r="E162" t="s">
        <v>725</v>
      </c>
      <c r="G162" t="s">
        <v>726</v>
      </c>
    </row>
    <row r="163" spans="1:7" ht="12.75">
      <c r="A163" s="10">
        <v>153</v>
      </c>
      <c r="B163" s="11">
        <v>40632.82430555556</v>
      </c>
      <c r="C163" t="s">
        <v>727</v>
      </c>
      <c r="E163" t="s">
        <v>728</v>
      </c>
      <c r="G163" t="s">
        <v>729</v>
      </c>
    </row>
    <row r="164" spans="1:7" ht="12.75">
      <c r="A164" s="10">
        <v>154</v>
      </c>
      <c r="B164" s="11">
        <v>40632.83194444444</v>
      </c>
      <c r="C164" t="s">
        <v>730</v>
      </c>
      <c r="E164" t="s">
        <v>731</v>
      </c>
      <c r="G164" t="s">
        <v>732</v>
      </c>
    </row>
    <row r="165" spans="1:7" ht="12.75">
      <c r="A165" s="10">
        <v>155</v>
      </c>
      <c r="B165" s="11">
        <v>40633.33611111111</v>
      </c>
      <c r="C165" t="s">
        <v>733</v>
      </c>
      <c r="E165" t="s">
        <v>474</v>
      </c>
      <c r="G165" t="s">
        <v>734</v>
      </c>
    </row>
    <row r="166" spans="1:7" ht="12.75">
      <c r="A166" s="10">
        <v>156</v>
      </c>
      <c r="B166" s="11">
        <v>40633.38333333333</v>
      </c>
      <c r="C166" t="s">
        <v>735</v>
      </c>
      <c r="E166" t="s">
        <v>736</v>
      </c>
      <c r="G166" t="s">
        <v>737</v>
      </c>
    </row>
    <row r="167" spans="1:7" ht="12.75">
      <c r="A167" s="10">
        <v>157</v>
      </c>
      <c r="B167" s="11">
        <v>40633.472916666666</v>
      </c>
      <c r="C167" t="s">
        <v>738</v>
      </c>
      <c r="E167" t="s">
        <v>739</v>
      </c>
      <c r="G167" t="s">
        <v>593</v>
      </c>
    </row>
    <row r="168" spans="1:7" ht="12.75">
      <c r="A168" s="10">
        <v>158</v>
      </c>
      <c r="B168" s="11">
        <v>40633.479166666664</v>
      </c>
      <c r="C168" t="s">
        <v>740</v>
      </c>
      <c r="E168" t="s">
        <v>741</v>
      </c>
      <c r="G168" t="s">
        <v>742</v>
      </c>
    </row>
    <row r="169" spans="1:7" ht="12.75">
      <c r="A169" s="10">
        <v>159</v>
      </c>
      <c r="B169" s="11">
        <v>40633.52847222222</v>
      </c>
      <c r="C169" t="s">
        <v>743</v>
      </c>
      <c r="E169" t="s">
        <v>744</v>
      </c>
      <c r="G169" t="s">
        <v>745</v>
      </c>
    </row>
    <row r="170" spans="1:7" ht="12.75">
      <c r="A170" s="10">
        <v>160</v>
      </c>
      <c r="B170" s="11">
        <v>40633.56597222222</v>
      </c>
      <c r="C170" t="s">
        <v>746</v>
      </c>
      <c r="E170" t="s">
        <v>747</v>
      </c>
      <c r="G170" t="s">
        <v>748</v>
      </c>
    </row>
    <row r="171" spans="1:7" ht="12.75">
      <c r="A171" s="10">
        <v>161</v>
      </c>
      <c r="B171" s="11">
        <v>40633.6125</v>
      </c>
      <c r="C171" t="s">
        <v>749</v>
      </c>
      <c r="E171" t="s">
        <v>750</v>
      </c>
      <c r="G171" t="s">
        <v>751</v>
      </c>
    </row>
    <row r="172" spans="1:7" ht="12.75">
      <c r="A172" s="10">
        <v>162</v>
      </c>
      <c r="B172" s="11">
        <v>40633.63402777778</v>
      </c>
      <c r="C172" t="s">
        <v>752</v>
      </c>
      <c r="E172" t="s">
        <v>753</v>
      </c>
      <c r="G172" t="s">
        <v>754</v>
      </c>
    </row>
    <row r="173" spans="1:7" ht="12.75">
      <c r="A173" s="10">
        <v>163</v>
      </c>
      <c r="B173" s="11">
        <v>40633.74722222222</v>
      </c>
      <c r="C173" t="s">
        <v>718</v>
      </c>
      <c r="E173" t="s">
        <v>443</v>
      </c>
      <c r="G173" t="s">
        <v>755</v>
      </c>
    </row>
    <row r="174" spans="1:7" ht="12.75">
      <c r="A174" s="10">
        <v>164</v>
      </c>
      <c r="B174" s="11">
        <v>40633.845138888886</v>
      </c>
      <c r="C174" t="s">
        <v>629</v>
      </c>
      <c r="E174" t="s">
        <v>756</v>
      </c>
      <c r="G174" t="s">
        <v>757</v>
      </c>
    </row>
    <row r="175" spans="1:7" ht="12.75">
      <c r="A175" s="10">
        <v>165</v>
      </c>
      <c r="B175" s="11">
        <v>40634.37847222222</v>
      </c>
      <c r="C175" t="s">
        <v>758</v>
      </c>
      <c r="E175" t="s">
        <v>759</v>
      </c>
      <c r="G175" t="s">
        <v>760</v>
      </c>
    </row>
    <row r="176" spans="1:7" ht="12.75">
      <c r="A176" s="10">
        <v>166</v>
      </c>
      <c r="B176" s="11">
        <v>40634.57986111111</v>
      </c>
      <c r="C176" t="s">
        <v>761</v>
      </c>
      <c r="E176" t="s">
        <v>762</v>
      </c>
      <c r="G176" t="s">
        <v>763</v>
      </c>
    </row>
    <row r="177" spans="1:7" ht="12.75">
      <c r="A177" s="10">
        <v>167</v>
      </c>
      <c r="B177" s="11">
        <v>40638.41805555556</v>
      </c>
      <c r="C177" t="s">
        <v>764</v>
      </c>
      <c r="E177" t="s">
        <v>765</v>
      </c>
      <c r="G177" t="s">
        <v>766</v>
      </c>
    </row>
    <row r="178" spans="1:5" ht="12.75">
      <c r="A178" s="10">
        <v>168</v>
      </c>
      <c r="B178" s="11">
        <v>40638.42361111111</v>
      </c>
      <c r="C178" t="s">
        <v>767</v>
      </c>
      <c r="E178" t="s">
        <v>768</v>
      </c>
    </row>
    <row r="179" spans="1:3" ht="12.75">
      <c r="A179" s="10">
        <v>169</v>
      </c>
      <c r="B179" s="11">
        <v>40638.626388888886</v>
      </c>
      <c r="C179" t="s">
        <v>769</v>
      </c>
    </row>
    <row r="180" spans="1:7" ht="12.75">
      <c r="A180" s="10">
        <v>170</v>
      </c>
      <c r="B180" s="11">
        <v>40640.40069444444</v>
      </c>
      <c r="C180" t="s">
        <v>770</v>
      </c>
      <c r="E180" t="s">
        <v>771</v>
      </c>
      <c r="G180" t="s">
        <v>772</v>
      </c>
    </row>
    <row r="181" spans="1:7" ht="12.75">
      <c r="A181" s="10">
        <v>171</v>
      </c>
      <c r="B181" s="11">
        <v>40642.35902777778</v>
      </c>
      <c r="C181" t="s">
        <v>773</v>
      </c>
      <c r="E181" t="s">
        <v>774</v>
      </c>
      <c r="G181" t="s">
        <v>775</v>
      </c>
    </row>
    <row r="182" spans="1:5" ht="12.75">
      <c r="A182" s="10">
        <v>172</v>
      </c>
      <c r="B182" s="11">
        <v>40645.58819444444</v>
      </c>
      <c r="C182" t="s">
        <v>776</v>
      </c>
      <c r="E182" t="s">
        <v>777</v>
      </c>
    </row>
    <row r="183" spans="1:3" ht="12.75">
      <c r="A183" s="10">
        <v>173</v>
      </c>
      <c r="B183" s="11">
        <v>40645.59444444445</v>
      </c>
      <c r="C183" t="s">
        <v>778</v>
      </c>
    </row>
    <row r="184" spans="1:3" ht="12.75">
      <c r="A184" s="10">
        <v>174</v>
      </c>
      <c r="B184" s="11">
        <v>40645.6</v>
      </c>
      <c r="C184" t="s">
        <v>779</v>
      </c>
    </row>
    <row r="185" spans="1:3" ht="12.75">
      <c r="A185" s="10">
        <v>175</v>
      </c>
      <c r="B185" s="11">
        <v>40645.60972222222</v>
      </c>
      <c r="C185" t="s">
        <v>780</v>
      </c>
    </row>
    <row r="186" spans="1:5" ht="12.75">
      <c r="A186" s="10">
        <v>176</v>
      </c>
      <c r="B186" s="11">
        <v>40645.61388888889</v>
      </c>
      <c r="C186" t="s">
        <v>781</v>
      </c>
      <c r="E186" t="s">
        <v>782</v>
      </c>
    </row>
  </sheetData>
  <sheetProtection/>
  <mergeCells count="8">
    <mergeCell ref="A1:D1"/>
    <mergeCell ref="A6:B6"/>
    <mergeCell ref="A3:B3"/>
    <mergeCell ref="A8:C8"/>
    <mergeCell ref="A5:B5"/>
    <mergeCell ref="A2:D2"/>
    <mergeCell ref="A7:C7"/>
    <mergeCell ref="A4:B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17"/>
  <sheetViews>
    <sheetView workbookViewId="0" topLeftCell="A1">
      <selection activeCell="J14" sqref="J14"/>
    </sheetView>
  </sheetViews>
  <sheetFormatPr defaultColWidth="8.8515625" defaultRowHeight="12.75"/>
  <cols>
    <col min="1" max="1" width="10.7109375" style="0" customWidth="1"/>
    <col min="2" max="2" width="35.7109375" style="0" customWidth="1"/>
    <col min="3" max="8" width="13.7109375" style="0" customWidth="1"/>
    <col min="9" max="9" width="9.140625" style="0" customWidth="1"/>
    <col min="10" max="10" width="16.8515625" style="0" customWidth="1"/>
    <col min="11" max="16384" width="9.140625" style="0" customWidth="1"/>
  </cols>
  <sheetData>
    <row r="1" spans="1:8" ht="34.5" customHeight="1">
      <c r="A1" s="19" t="s">
        <v>1063</v>
      </c>
      <c r="B1" s="19" t="s">
        <v>1499</v>
      </c>
      <c r="C1" s="19" t="s">
        <v>1499</v>
      </c>
      <c r="D1" s="19" t="s">
        <v>1499</v>
      </c>
      <c r="E1" s="19" t="s">
        <v>1499</v>
      </c>
      <c r="F1" s="19" t="s">
        <v>1499</v>
      </c>
      <c r="G1" s="19" t="s">
        <v>1499</v>
      </c>
      <c r="H1" s="19" t="s">
        <v>1499</v>
      </c>
    </row>
    <row r="2" spans="1:8" ht="24.75" customHeight="1">
      <c r="A2" s="20" t="s">
        <v>783</v>
      </c>
      <c r="B2" s="20" t="s">
        <v>783</v>
      </c>
      <c r="C2" s="20" t="s">
        <v>783</v>
      </c>
      <c r="D2" s="20" t="s">
        <v>783</v>
      </c>
      <c r="E2" s="20" t="s">
        <v>783</v>
      </c>
      <c r="F2" s="20" t="s">
        <v>783</v>
      </c>
      <c r="G2" s="20" t="s">
        <v>783</v>
      </c>
      <c r="H2" s="20" t="s">
        <v>783</v>
      </c>
    </row>
    <row r="3" spans="1:8" ht="30" customHeight="1">
      <c r="A3" s="17" t="s">
        <v>1501</v>
      </c>
      <c r="B3" s="17" t="s">
        <v>1501</v>
      </c>
      <c r="C3" s="12" t="s">
        <v>784</v>
      </c>
      <c r="D3" s="12" t="s">
        <v>785</v>
      </c>
      <c r="E3" s="12" t="s">
        <v>786</v>
      </c>
      <c r="F3" s="12" t="s">
        <v>787</v>
      </c>
      <c r="G3" s="12" t="s">
        <v>788</v>
      </c>
      <c r="H3" s="1" t="s">
        <v>1503</v>
      </c>
    </row>
    <row r="4" spans="1:10" ht="12.75">
      <c r="A4" s="21" t="s">
        <v>789</v>
      </c>
      <c r="B4" s="21" t="s">
        <v>789</v>
      </c>
      <c r="C4" s="14">
        <v>0.1282051282051282</v>
      </c>
      <c r="D4" s="14">
        <v>0.046153846153846156</v>
      </c>
      <c r="E4" s="14">
        <v>0.14871794871794872</v>
      </c>
      <c r="F4" s="14">
        <v>0.358974358974359</v>
      </c>
      <c r="G4" s="14">
        <v>0.31794871794871793</v>
      </c>
      <c r="H4" s="4">
        <v>195</v>
      </c>
      <c r="I4" s="23">
        <f>SUM(C4:G4)</f>
        <v>1</v>
      </c>
      <c r="J4" s="24">
        <f>1-C4</f>
        <v>0.8717948717948718</v>
      </c>
    </row>
    <row r="5" spans="1:10" ht="12.75">
      <c r="A5" s="21" t="s">
        <v>790</v>
      </c>
      <c r="B5" s="21" t="s">
        <v>790</v>
      </c>
      <c r="C5" s="14">
        <v>0.07653061224489796</v>
      </c>
      <c r="D5" s="14">
        <v>0.4897959183673469</v>
      </c>
      <c r="E5" s="14">
        <v>0.22448979591836735</v>
      </c>
      <c r="F5" s="14">
        <v>0.1683673469387755</v>
      </c>
      <c r="G5" s="14">
        <v>0.04081632653061224</v>
      </c>
      <c r="H5" s="4">
        <v>196</v>
      </c>
      <c r="I5" s="23">
        <f aca="true" t="shared" si="0" ref="I5:I17">SUM(C5:G5)</f>
        <v>1</v>
      </c>
      <c r="J5" s="24">
        <f aca="true" t="shared" si="1" ref="J5:J15">1-C5</f>
        <v>0.923469387755102</v>
      </c>
    </row>
    <row r="6" spans="1:10" ht="12.75">
      <c r="A6" s="21" t="s">
        <v>791</v>
      </c>
      <c r="B6" s="21" t="s">
        <v>791</v>
      </c>
      <c r="C6" s="14">
        <v>0.24183006535947713</v>
      </c>
      <c r="D6" s="14">
        <v>0.26143790849673204</v>
      </c>
      <c r="E6" s="14">
        <v>0.30718954248366015</v>
      </c>
      <c r="F6" s="14">
        <v>0.09803921568627451</v>
      </c>
      <c r="G6" s="14">
        <v>0.0915032679738562</v>
      </c>
      <c r="H6" s="4">
        <v>153</v>
      </c>
      <c r="I6" s="23">
        <f t="shared" si="0"/>
        <v>1</v>
      </c>
      <c r="J6" s="24">
        <f t="shared" si="1"/>
        <v>0.7581699346405228</v>
      </c>
    </row>
    <row r="7" spans="1:10" ht="12.75">
      <c r="A7" s="21" t="s">
        <v>792</v>
      </c>
      <c r="B7" s="21" t="s">
        <v>792</v>
      </c>
      <c r="C7" s="14">
        <v>0.29878048780487804</v>
      </c>
      <c r="D7" s="14">
        <v>0.3048780487804878</v>
      </c>
      <c r="E7" s="14">
        <v>0.23780487804878048</v>
      </c>
      <c r="F7" s="14">
        <v>0.11585365853658537</v>
      </c>
      <c r="G7" s="14">
        <v>0.042682926829268296</v>
      </c>
      <c r="H7" s="4">
        <v>164</v>
      </c>
      <c r="I7" s="23">
        <f t="shared" si="0"/>
        <v>1</v>
      </c>
      <c r="J7" s="24">
        <f t="shared" si="1"/>
        <v>0.7012195121951219</v>
      </c>
    </row>
    <row r="8" spans="1:10" ht="12.75">
      <c r="A8" s="21" t="s">
        <v>793</v>
      </c>
      <c r="B8" s="21" t="s">
        <v>793</v>
      </c>
      <c r="C8" s="14">
        <v>0.6</v>
      </c>
      <c r="D8" s="14">
        <v>0.2571428571428571</v>
      </c>
      <c r="E8" s="14">
        <v>0.10714285714285714</v>
      </c>
      <c r="F8" s="14">
        <v>0.02142857142857143</v>
      </c>
      <c r="G8" s="14">
        <v>0.014285714285714285</v>
      </c>
      <c r="H8" s="4">
        <v>140</v>
      </c>
      <c r="I8" s="23">
        <f t="shared" si="0"/>
        <v>0.9999999999999999</v>
      </c>
      <c r="J8" s="24">
        <f t="shared" si="1"/>
        <v>0.4</v>
      </c>
    </row>
    <row r="9" spans="1:10" ht="12.75">
      <c r="A9" s="21" t="s">
        <v>794</v>
      </c>
      <c r="B9" s="21" t="s">
        <v>794</v>
      </c>
      <c r="C9" s="14">
        <v>0.38513513513513514</v>
      </c>
      <c r="D9" s="14">
        <v>0.3581081081081081</v>
      </c>
      <c r="E9" s="14">
        <v>0.1891891891891892</v>
      </c>
      <c r="F9" s="14">
        <v>0.05405405405405406</v>
      </c>
      <c r="G9" s="14">
        <v>0.013513513513513514</v>
      </c>
      <c r="H9" s="4">
        <v>148</v>
      </c>
      <c r="I9" s="23">
        <f t="shared" si="0"/>
        <v>1</v>
      </c>
      <c r="J9" s="24">
        <f t="shared" si="1"/>
        <v>0.6148648648648649</v>
      </c>
    </row>
    <row r="10" spans="1:10" ht="12.75">
      <c r="A10" s="21" t="s">
        <v>795</v>
      </c>
      <c r="B10" s="21" t="s">
        <v>795</v>
      </c>
      <c r="C10" s="14">
        <v>0.1569767441860465</v>
      </c>
      <c r="D10" s="14">
        <v>0.2616279069767442</v>
      </c>
      <c r="E10" s="14">
        <v>0.3372093023255814</v>
      </c>
      <c r="F10" s="14">
        <v>0.20348837209302326</v>
      </c>
      <c r="G10" s="14">
        <v>0.040697674418604654</v>
      </c>
      <c r="H10" s="4">
        <v>172</v>
      </c>
      <c r="I10" s="23">
        <f t="shared" si="0"/>
        <v>1</v>
      </c>
      <c r="J10" s="24">
        <f t="shared" si="1"/>
        <v>0.8430232558139534</v>
      </c>
    </row>
    <row r="11" spans="1:10" ht="12.75">
      <c r="A11" s="21" t="s">
        <v>796</v>
      </c>
      <c r="B11" s="21" t="s">
        <v>796</v>
      </c>
      <c r="C11" s="14">
        <v>0.640625</v>
      </c>
      <c r="D11" s="14">
        <v>0.21875</v>
      </c>
      <c r="E11" s="14">
        <v>0.1015625</v>
      </c>
      <c r="F11" s="14">
        <v>0.03125</v>
      </c>
      <c r="G11" s="14">
        <v>0.0078125</v>
      </c>
      <c r="H11" s="4">
        <v>128</v>
      </c>
      <c r="I11" s="23">
        <f t="shared" si="0"/>
        <v>1</v>
      </c>
      <c r="J11" s="24">
        <f t="shared" si="1"/>
        <v>0.359375</v>
      </c>
    </row>
    <row r="12" spans="1:10" ht="12.75">
      <c r="A12" s="21" t="s">
        <v>797</v>
      </c>
      <c r="B12" s="21" t="s">
        <v>797</v>
      </c>
      <c r="C12" s="14">
        <v>0.42948717948717946</v>
      </c>
      <c r="D12" s="14">
        <v>0.42948717948717946</v>
      </c>
      <c r="E12" s="14">
        <v>0.11538461538461539</v>
      </c>
      <c r="F12" s="14">
        <v>0.019230769230769232</v>
      </c>
      <c r="G12" s="14">
        <v>0.00641025641025641</v>
      </c>
      <c r="H12" s="4">
        <v>156</v>
      </c>
      <c r="I12" s="23">
        <f t="shared" si="0"/>
        <v>1</v>
      </c>
      <c r="J12" s="24">
        <f t="shared" si="1"/>
        <v>0.5705128205128205</v>
      </c>
    </row>
    <row r="13" spans="1:10" ht="12.75">
      <c r="A13" s="21" t="s">
        <v>798</v>
      </c>
      <c r="B13" s="21" t="s">
        <v>798</v>
      </c>
      <c r="C13" s="14">
        <v>0.46153846153846156</v>
      </c>
      <c r="D13" s="14">
        <v>0.28846153846153844</v>
      </c>
      <c r="E13" s="14">
        <v>0.17307692307692307</v>
      </c>
      <c r="F13" s="14">
        <v>0.07692307692307693</v>
      </c>
      <c r="G13" s="14">
        <v>0</v>
      </c>
      <c r="H13" s="4">
        <v>156</v>
      </c>
      <c r="I13" s="23">
        <f t="shared" si="0"/>
        <v>1</v>
      </c>
      <c r="J13" s="24">
        <f t="shared" si="1"/>
        <v>0.5384615384615384</v>
      </c>
    </row>
    <row r="14" spans="1:10" ht="12.75">
      <c r="A14" s="21" t="s">
        <v>799</v>
      </c>
      <c r="B14" s="21" t="s">
        <v>799</v>
      </c>
      <c r="C14" s="14">
        <v>0.3916083916083916</v>
      </c>
      <c r="D14" s="14">
        <v>0.24475524475524477</v>
      </c>
      <c r="E14" s="14">
        <v>0.23776223776223776</v>
      </c>
      <c r="F14" s="14">
        <v>0.1048951048951049</v>
      </c>
      <c r="G14" s="14">
        <v>0.02097902097902098</v>
      </c>
      <c r="H14" s="4">
        <v>143</v>
      </c>
      <c r="I14" s="23">
        <f t="shared" si="0"/>
        <v>1</v>
      </c>
      <c r="J14" s="24">
        <f t="shared" si="1"/>
        <v>0.6083916083916083</v>
      </c>
    </row>
    <row r="15" spans="1:10" ht="12.75">
      <c r="A15" s="21" t="s">
        <v>800</v>
      </c>
      <c r="B15" s="21" t="s">
        <v>800</v>
      </c>
      <c r="C15" s="14">
        <v>0.25157232704402516</v>
      </c>
      <c r="D15" s="14">
        <v>0.36477987421383645</v>
      </c>
      <c r="E15" s="14">
        <v>0.27044025157232704</v>
      </c>
      <c r="F15" s="14">
        <v>0.07547169811320754</v>
      </c>
      <c r="G15" s="14">
        <v>0.03773584905660377</v>
      </c>
      <c r="H15" s="4">
        <v>159</v>
      </c>
      <c r="I15" s="23">
        <f t="shared" si="0"/>
        <v>1</v>
      </c>
      <c r="J15" s="24">
        <f t="shared" si="1"/>
        <v>0.7484276729559749</v>
      </c>
    </row>
    <row r="16" spans="1:9" ht="12.75">
      <c r="A16" s="18" t="s">
        <v>1540</v>
      </c>
      <c r="B16" s="18" t="s">
        <v>1540</v>
      </c>
      <c r="C16" s="18" t="s">
        <v>1540</v>
      </c>
      <c r="D16" s="18" t="s">
        <v>1540</v>
      </c>
      <c r="E16" s="18" t="s">
        <v>1540</v>
      </c>
      <c r="F16" s="18" t="s">
        <v>1540</v>
      </c>
      <c r="G16" s="18">
        <v>205</v>
      </c>
      <c r="H16" s="7">
        <v>205</v>
      </c>
      <c r="I16" s="23"/>
    </row>
    <row r="17" spans="1:9" ht="12.75">
      <c r="A17" s="16" t="s">
        <v>1541</v>
      </c>
      <c r="B17" s="16" t="s">
        <v>1541</v>
      </c>
      <c r="C17" s="16" t="s">
        <v>1541</v>
      </c>
      <c r="D17" s="16" t="s">
        <v>1541</v>
      </c>
      <c r="E17" s="16" t="s">
        <v>1541</v>
      </c>
      <c r="F17" s="16" t="s">
        <v>1541</v>
      </c>
      <c r="G17" s="16">
        <v>65</v>
      </c>
      <c r="H17" s="8">
        <v>65</v>
      </c>
      <c r="I17" s="23"/>
    </row>
  </sheetData>
  <sheetProtection/>
  <mergeCells count="17">
    <mergeCell ref="A17:G17"/>
    <mergeCell ref="A9:B9"/>
    <mergeCell ref="A1:H1"/>
    <mergeCell ref="A14:B14"/>
    <mergeCell ref="A6:B6"/>
    <mergeCell ref="A11:B11"/>
    <mergeCell ref="A3:B3"/>
    <mergeCell ref="A16:G16"/>
    <mergeCell ref="A8:B8"/>
    <mergeCell ref="A13:B13"/>
    <mergeCell ref="A5:B5"/>
    <mergeCell ref="A10:B10"/>
    <mergeCell ref="A2:H2"/>
    <mergeCell ref="A15:B15"/>
    <mergeCell ref="A7:B7"/>
    <mergeCell ref="A12:B12"/>
    <mergeCell ref="A4:B4"/>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5"/>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801</v>
      </c>
      <c r="B2" s="20" t="s">
        <v>801</v>
      </c>
      <c r="C2" s="20" t="s">
        <v>801</v>
      </c>
      <c r="D2" s="20" t="s">
        <v>801</v>
      </c>
    </row>
    <row r="3" spans="1:4" ht="30" customHeight="1">
      <c r="A3" s="17" t="s">
        <v>1501</v>
      </c>
      <c r="B3" s="17" t="s">
        <v>1501</v>
      </c>
      <c r="C3" s="1" t="s">
        <v>1502</v>
      </c>
      <c r="D3" s="1" t="s">
        <v>1503</v>
      </c>
    </row>
    <row r="4" spans="1:4" ht="12" customHeight="1">
      <c r="A4" s="2"/>
      <c r="B4" s="2" t="s">
        <v>805</v>
      </c>
      <c r="C4" s="3">
        <v>0.738</v>
      </c>
      <c r="D4" s="4">
        <v>149</v>
      </c>
    </row>
    <row r="5" spans="1:4" ht="12" customHeight="1">
      <c r="A5" s="2"/>
      <c r="B5" s="2" t="s">
        <v>804</v>
      </c>
      <c r="C5" s="3">
        <v>0.564</v>
      </c>
      <c r="D5" s="4">
        <v>114</v>
      </c>
    </row>
    <row r="6" spans="1:4" ht="12" customHeight="1">
      <c r="A6" s="2"/>
      <c r="B6" s="2" t="s">
        <v>803</v>
      </c>
      <c r="C6" s="3">
        <v>0.545</v>
      </c>
      <c r="D6" s="4">
        <v>110</v>
      </c>
    </row>
    <row r="7" spans="1:4" ht="12" customHeight="1">
      <c r="A7" s="2"/>
      <c r="B7" s="2" t="s">
        <v>810</v>
      </c>
      <c r="C7" s="3">
        <v>0.51</v>
      </c>
      <c r="D7" s="4">
        <v>103</v>
      </c>
    </row>
    <row r="8" spans="1:4" ht="12" customHeight="1">
      <c r="A8" s="2"/>
      <c r="B8" s="2" t="s">
        <v>802</v>
      </c>
      <c r="C8" s="3">
        <v>0.5</v>
      </c>
      <c r="D8" s="4">
        <v>101</v>
      </c>
    </row>
    <row r="9" spans="1:4" ht="12" customHeight="1">
      <c r="A9" s="2"/>
      <c r="B9" s="2" t="s">
        <v>806</v>
      </c>
      <c r="C9" s="3">
        <v>0.262</v>
      </c>
      <c r="D9" s="4">
        <v>53</v>
      </c>
    </row>
    <row r="10" spans="1:4" ht="12.75">
      <c r="A10" s="2"/>
      <c r="B10" s="2" t="s">
        <v>808</v>
      </c>
      <c r="C10" s="3">
        <v>0.094</v>
      </c>
      <c r="D10" s="4">
        <v>19</v>
      </c>
    </row>
    <row r="11" spans="1:4" ht="12.75">
      <c r="A11" s="2"/>
      <c r="B11" s="2" t="s">
        <v>807</v>
      </c>
      <c r="C11" s="3">
        <v>0.05</v>
      </c>
      <c r="D11" s="4">
        <v>10</v>
      </c>
    </row>
    <row r="12" spans="1:4" ht="12.75">
      <c r="A12" s="2"/>
      <c r="B12" s="2" t="s">
        <v>809</v>
      </c>
      <c r="C12" s="3">
        <v>0.04</v>
      </c>
      <c r="D12" s="4">
        <v>8</v>
      </c>
    </row>
    <row r="13" spans="1:4" ht="12.75">
      <c r="A13" s="2"/>
      <c r="B13" s="2" t="s">
        <v>811</v>
      </c>
      <c r="C13" s="3">
        <v>0.015</v>
      </c>
      <c r="D13" s="4">
        <v>3</v>
      </c>
    </row>
    <row r="14" spans="1:4" ht="12.75">
      <c r="A14" s="18" t="s">
        <v>1540</v>
      </c>
      <c r="B14" s="18" t="s">
        <v>1540</v>
      </c>
      <c r="C14" s="18">
        <v>202</v>
      </c>
      <c r="D14" s="7">
        <v>202</v>
      </c>
    </row>
    <row r="15" spans="1:4" ht="12.75">
      <c r="A15" s="16" t="s">
        <v>1541</v>
      </c>
      <c r="B15" s="16" t="s">
        <v>1541</v>
      </c>
      <c r="C15" s="16">
        <v>68</v>
      </c>
      <c r="D15" s="8">
        <v>68</v>
      </c>
    </row>
  </sheetData>
  <sheetProtection/>
  <mergeCells count="5">
    <mergeCell ref="A1:D1"/>
    <mergeCell ref="A3:B3"/>
    <mergeCell ref="A15:C15"/>
    <mergeCell ref="A2:D2"/>
    <mergeCell ref="A14:C14"/>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812</v>
      </c>
      <c r="B2" s="20" t="s">
        <v>812</v>
      </c>
      <c r="C2" s="20" t="s">
        <v>812</v>
      </c>
      <c r="D2" s="20" t="s">
        <v>812</v>
      </c>
    </row>
    <row r="3" spans="1:4" ht="30" customHeight="1">
      <c r="A3" s="17" t="s">
        <v>1501</v>
      </c>
      <c r="B3" s="17" t="s">
        <v>1501</v>
      </c>
      <c r="C3" s="1" t="s">
        <v>1502</v>
      </c>
      <c r="D3" s="1" t="s">
        <v>1503</v>
      </c>
    </row>
    <row r="4" spans="1:4" ht="12.75">
      <c r="A4" s="21" t="s">
        <v>813</v>
      </c>
      <c r="B4" s="21" t="s">
        <v>813</v>
      </c>
      <c r="C4" s="3">
        <v>0.863</v>
      </c>
      <c r="D4" s="4">
        <v>176</v>
      </c>
    </row>
    <row r="5" spans="1:4" ht="12.75">
      <c r="A5" s="21" t="s">
        <v>814</v>
      </c>
      <c r="B5" s="21" t="s">
        <v>814</v>
      </c>
      <c r="C5" s="3">
        <v>0.059000000000000004</v>
      </c>
      <c r="D5" s="4">
        <v>12</v>
      </c>
    </row>
    <row r="6" spans="1:4" ht="12.75">
      <c r="A6" s="21" t="s">
        <v>815</v>
      </c>
      <c r="B6" s="21" t="s">
        <v>815</v>
      </c>
      <c r="C6" s="3">
        <v>0.025</v>
      </c>
      <c r="D6" s="4">
        <v>5</v>
      </c>
    </row>
    <row r="7" spans="1:4" ht="12.75">
      <c r="A7" s="21" t="s">
        <v>816</v>
      </c>
      <c r="B7" s="21" t="s">
        <v>816</v>
      </c>
      <c r="C7" s="3">
        <v>0.054000000000000006</v>
      </c>
      <c r="D7" s="4">
        <v>11</v>
      </c>
    </row>
    <row r="8" spans="1:4" ht="12.75">
      <c r="A8" s="18" t="s">
        <v>1540</v>
      </c>
      <c r="B8" s="18" t="s">
        <v>1540</v>
      </c>
      <c r="C8" s="18">
        <v>204</v>
      </c>
      <c r="D8" s="7">
        <v>204</v>
      </c>
    </row>
    <row r="9" spans="1:4" ht="12.75">
      <c r="A9" s="16" t="s">
        <v>1541</v>
      </c>
      <c r="B9" s="16" t="s">
        <v>1541</v>
      </c>
      <c r="C9" s="16">
        <v>66</v>
      </c>
      <c r="D9" s="8">
        <v>66</v>
      </c>
    </row>
  </sheetData>
  <sheetProtection/>
  <mergeCells count="9">
    <mergeCell ref="A9:C9"/>
    <mergeCell ref="A1:D1"/>
    <mergeCell ref="A6:B6"/>
    <mergeCell ref="A3:B3"/>
    <mergeCell ref="A8:C8"/>
    <mergeCell ref="A5:B5"/>
    <mergeCell ref="A2:D2"/>
    <mergeCell ref="A7:B7"/>
    <mergeCell ref="A4:B4"/>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19"/>
  <sheetViews>
    <sheetView workbookViewId="0" topLeftCell="A1">
      <selection activeCell="D19" sqref="D19"/>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817</v>
      </c>
      <c r="B2" s="20" t="s">
        <v>817</v>
      </c>
      <c r="C2" s="20" t="s">
        <v>817</v>
      </c>
      <c r="D2" s="20" t="s">
        <v>817</v>
      </c>
    </row>
    <row r="3" spans="1:4" ht="30" customHeight="1">
      <c r="A3" s="17" t="s">
        <v>1501</v>
      </c>
      <c r="B3" s="17" t="s">
        <v>1501</v>
      </c>
      <c r="C3" s="1" t="s">
        <v>1502</v>
      </c>
      <c r="D3" s="1" t="s">
        <v>1503</v>
      </c>
    </row>
    <row r="4" spans="1:4" ht="12.75">
      <c r="A4" s="21" t="s">
        <v>818</v>
      </c>
      <c r="B4" s="21" t="s">
        <v>818</v>
      </c>
      <c r="C4" s="3">
        <v>0.162</v>
      </c>
      <c r="D4" s="4">
        <v>32</v>
      </c>
    </row>
    <row r="5" spans="1:4" ht="12.75">
      <c r="A5" s="21" t="s">
        <v>1634</v>
      </c>
      <c r="B5" s="21" t="s">
        <v>1634</v>
      </c>
      <c r="C5" s="3">
        <v>0.147</v>
      </c>
      <c r="D5" s="4">
        <v>29</v>
      </c>
    </row>
    <row r="6" spans="1:4" ht="12.75">
      <c r="A6" s="21" t="s">
        <v>169</v>
      </c>
      <c r="B6" s="21" t="s">
        <v>169</v>
      </c>
      <c r="C6" s="3">
        <v>0.20800000000000002</v>
      </c>
      <c r="D6" s="4">
        <v>41</v>
      </c>
    </row>
    <row r="7" spans="1:4" ht="12.75">
      <c r="A7" s="21" t="s">
        <v>170</v>
      </c>
      <c r="B7" s="21" t="s">
        <v>170</v>
      </c>
      <c r="C7" s="3">
        <v>0.162</v>
      </c>
      <c r="D7" s="4">
        <v>32</v>
      </c>
    </row>
    <row r="8" spans="1:4" ht="12.75">
      <c r="A8" s="21" t="s">
        <v>819</v>
      </c>
      <c r="B8" s="21" t="s">
        <v>819</v>
      </c>
      <c r="C8" s="3">
        <v>0.11699999999999999</v>
      </c>
      <c r="D8" s="4">
        <v>23</v>
      </c>
    </row>
    <row r="9" spans="1:4" ht="12.75">
      <c r="A9" s="21" t="s">
        <v>820</v>
      </c>
      <c r="B9" s="21" t="s">
        <v>820</v>
      </c>
      <c r="C9" s="3">
        <v>0.071</v>
      </c>
      <c r="D9" s="4">
        <v>14</v>
      </c>
    </row>
    <row r="10" spans="1:4" ht="12.75">
      <c r="A10" s="21" t="s">
        <v>821</v>
      </c>
      <c r="B10" s="21" t="s">
        <v>821</v>
      </c>
      <c r="C10" s="3">
        <v>0.055999999999999994</v>
      </c>
      <c r="D10" s="4">
        <v>11</v>
      </c>
    </row>
    <row r="11" spans="1:4" ht="12.75">
      <c r="A11" s="21" t="s">
        <v>822</v>
      </c>
      <c r="B11" s="21" t="s">
        <v>822</v>
      </c>
      <c r="C11" s="3">
        <v>0.005</v>
      </c>
      <c r="D11" s="4">
        <v>1</v>
      </c>
    </row>
    <row r="12" spans="1:4" ht="12.75">
      <c r="A12" s="21" t="s">
        <v>823</v>
      </c>
      <c r="B12" s="21" t="s">
        <v>823</v>
      </c>
      <c r="C12" s="3">
        <v>0.005</v>
      </c>
      <c r="D12" s="4">
        <v>1</v>
      </c>
    </row>
    <row r="13" spans="1:4" ht="12.75">
      <c r="A13" s="21" t="s">
        <v>824</v>
      </c>
      <c r="B13" s="21" t="s">
        <v>824</v>
      </c>
      <c r="C13" s="3">
        <v>0</v>
      </c>
      <c r="D13" s="4">
        <v>0</v>
      </c>
    </row>
    <row r="14" spans="1:4" ht="12.75">
      <c r="A14" s="21" t="s">
        <v>825</v>
      </c>
      <c r="B14" s="21" t="s">
        <v>825</v>
      </c>
      <c r="C14" s="3">
        <v>0.066</v>
      </c>
      <c r="D14" s="4">
        <v>13</v>
      </c>
    </row>
    <row r="15" spans="1:4" ht="12.75">
      <c r="A15" s="18" t="s">
        <v>1540</v>
      </c>
      <c r="B15" s="18" t="s">
        <v>1540</v>
      </c>
      <c r="C15" s="18">
        <v>197</v>
      </c>
      <c r="D15" s="7">
        <v>197</v>
      </c>
    </row>
    <row r="16" spans="1:4" ht="12.75">
      <c r="A16" s="16" t="s">
        <v>1541</v>
      </c>
      <c r="B16" s="16" t="s">
        <v>1541</v>
      </c>
      <c r="C16" s="16">
        <v>73</v>
      </c>
      <c r="D16" s="8">
        <v>73</v>
      </c>
    </row>
    <row r="18" ht="12.75">
      <c r="C18" s="24">
        <f>SUM(C5:C14)</f>
        <v>0.837</v>
      </c>
    </row>
    <row r="19" spans="3:4" ht="12.75">
      <c r="C19" s="24">
        <f>SUM(C4:C14)</f>
        <v>0.9990000000000001</v>
      </c>
      <c r="D19" s="24"/>
    </row>
  </sheetData>
  <sheetProtection/>
  <mergeCells count="16">
    <mergeCell ref="A1:D1"/>
    <mergeCell ref="A6:B6"/>
    <mergeCell ref="A11:B11"/>
    <mergeCell ref="A16:C16"/>
    <mergeCell ref="A3:B3"/>
    <mergeCell ref="A8:B8"/>
    <mergeCell ref="A13:B13"/>
    <mergeCell ref="A5:B5"/>
    <mergeCell ref="A10:B10"/>
    <mergeCell ref="A15:C15"/>
    <mergeCell ref="A14:B14"/>
    <mergeCell ref="A2:D2"/>
    <mergeCell ref="A7:B7"/>
    <mergeCell ref="A12:B12"/>
    <mergeCell ref="A4:B4"/>
    <mergeCell ref="A9:B9"/>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150"/>
  <sheetViews>
    <sheetView workbookViewId="0" topLeftCell="A5">
      <selection activeCell="C19" sqref="C19"/>
    </sheetView>
  </sheetViews>
  <sheetFormatPr defaultColWidth="8.851562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19" t="s">
        <v>1063</v>
      </c>
      <c r="B1" s="19" t="s">
        <v>1499</v>
      </c>
      <c r="C1" s="19" t="s">
        <v>1499</v>
      </c>
    </row>
    <row r="2" spans="1:3" ht="72" customHeight="1">
      <c r="A2" s="20" t="s">
        <v>826</v>
      </c>
      <c r="B2" s="20" t="s">
        <v>826</v>
      </c>
      <c r="C2" s="20" t="s">
        <v>826</v>
      </c>
    </row>
    <row r="3" spans="1:3" ht="30" customHeight="1">
      <c r="A3" s="17" t="s">
        <v>1501</v>
      </c>
      <c r="B3" s="17" t="s">
        <v>1501</v>
      </c>
      <c r="C3" s="1" t="s">
        <v>1503</v>
      </c>
    </row>
    <row r="4" spans="1:3" ht="12.75">
      <c r="A4" s="21"/>
      <c r="B4" s="21"/>
      <c r="C4" s="4">
        <v>142</v>
      </c>
    </row>
    <row r="5" spans="1:3" ht="12.75">
      <c r="A5" s="18" t="s">
        <v>1540</v>
      </c>
      <c r="B5" s="18">
        <v>142</v>
      </c>
      <c r="C5" s="7">
        <v>142</v>
      </c>
    </row>
    <row r="6" spans="1:3" ht="12.75">
      <c r="A6" s="16" t="s">
        <v>1541</v>
      </c>
      <c r="B6" s="16">
        <v>128</v>
      </c>
      <c r="C6" s="8">
        <v>128</v>
      </c>
    </row>
    <row r="8" spans="1:4" ht="25.5">
      <c r="A8" s="9" t="s">
        <v>1542</v>
      </c>
      <c r="B8" s="9" t="s">
        <v>1543</v>
      </c>
      <c r="C8" s="9" t="s">
        <v>827</v>
      </c>
      <c r="D8" s="9" t="s">
        <v>1544</v>
      </c>
    </row>
    <row r="9" spans="1:3" ht="12.75">
      <c r="A9" s="10">
        <v>1</v>
      </c>
      <c r="B9" s="11">
        <v>40604.61319444444</v>
      </c>
      <c r="C9" t="s">
        <v>828</v>
      </c>
    </row>
    <row r="10" spans="1:3" ht="12.75">
      <c r="A10" s="10">
        <v>2</v>
      </c>
      <c r="B10" s="11">
        <v>40604.61944444444</v>
      </c>
      <c r="C10" t="s">
        <v>829</v>
      </c>
    </row>
    <row r="11" spans="1:3" ht="12.75">
      <c r="A11" s="10">
        <v>3</v>
      </c>
      <c r="B11" s="11">
        <v>40604.62152777778</v>
      </c>
      <c r="C11" t="s">
        <v>830</v>
      </c>
    </row>
    <row r="12" spans="1:3" ht="12.75">
      <c r="A12" s="10">
        <v>4</v>
      </c>
      <c r="B12" s="11">
        <v>40604.62569444445</v>
      </c>
      <c r="C12" t="s">
        <v>831</v>
      </c>
    </row>
    <row r="13" spans="1:3" ht="12.75">
      <c r="A13" s="10">
        <v>5</v>
      </c>
      <c r="B13" s="11">
        <v>40604.631944444445</v>
      </c>
      <c r="C13" t="s">
        <v>832</v>
      </c>
    </row>
    <row r="14" spans="1:3" ht="12.75">
      <c r="A14" s="10">
        <v>6</v>
      </c>
      <c r="B14" s="11">
        <v>40604.63888888889</v>
      </c>
      <c r="C14" t="s">
        <v>833</v>
      </c>
    </row>
    <row r="15" spans="1:3" ht="12.75">
      <c r="A15" s="10">
        <v>7</v>
      </c>
      <c r="B15" s="11">
        <v>40604.643055555556</v>
      </c>
      <c r="C15" t="s">
        <v>834</v>
      </c>
    </row>
    <row r="16" spans="1:3" ht="12.75">
      <c r="A16" s="10">
        <v>8</v>
      </c>
      <c r="B16" s="11">
        <v>40604.65069444444</v>
      </c>
      <c r="C16" t="s">
        <v>835</v>
      </c>
    </row>
    <row r="17" spans="1:3" ht="12.75">
      <c r="A17" s="10">
        <v>9</v>
      </c>
      <c r="B17" s="11">
        <v>40604.65138888889</v>
      </c>
      <c r="C17" t="s">
        <v>836</v>
      </c>
    </row>
    <row r="18" spans="1:3" ht="12.75">
      <c r="A18" s="10">
        <v>10</v>
      </c>
      <c r="B18" s="11">
        <v>40604.66875</v>
      </c>
      <c r="C18" t="s">
        <v>837</v>
      </c>
    </row>
    <row r="19" spans="1:3" ht="12.75">
      <c r="A19" s="10">
        <v>11</v>
      </c>
      <c r="B19" s="11">
        <v>40604.675</v>
      </c>
      <c r="C19" t="s">
        <v>838</v>
      </c>
    </row>
    <row r="20" spans="1:3" ht="12.75">
      <c r="A20" s="10">
        <v>12</v>
      </c>
      <c r="B20" s="11">
        <v>40604.68680555555</v>
      </c>
      <c r="C20" t="s">
        <v>839</v>
      </c>
    </row>
    <row r="21" spans="1:3" ht="12.75">
      <c r="A21" s="10">
        <v>13</v>
      </c>
      <c r="B21" s="11">
        <v>40604.6875</v>
      </c>
      <c r="C21" t="s">
        <v>840</v>
      </c>
    </row>
    <row r="22" spans="1:3" ht="12.75">
      <c r="A22" s="10">
        <v>14</v>
      </c>
      <c r="B22" s="11">
        <v>40604.69305555556</v>
      </c>
      <c r="C22" t="s">
        <v>841</v>
      </c>
    </row>
    <row r="23" spans="1:3" ht="12.75">
      <c r="A23" s="10">
        <v>15</v>
      </c>
      <c r="B23" s="11">
        <v>40604.7</v>
      </c>
      <c r="C23" t="s">
        <v>842</v>
      </c>
    </row>
    <row r="24" spans="1:3" ht="12.75">
      <c r="A24" s="10">
        <v>16</v>
      </c>
      <c r="B24" s="11">
        <v>40604.731944444444</v>
      </c>
      <c r="C24" t="s">
        <v>843</v>
      </c>
    </row>
    <row r="25" spans="1:3" ht="12.75">
      <c r="A25" s="10">
        <v>17</v>
      </c>
      <c r="B25" s="11">
        <v>40604.77361111111</v>
      </c>
      <c r="C25" t="s">
        <v>814</v>
      </c>
    </row>
    <row r="26" spans="1:3" ht="12.75">
      <c r="A26" s="10">
        <v>18</v>
      </c>
      <c r="B26" s="11">
        <v>40604.79652777778</v>
      </c>
      <c r="C26" t="s">
        <v>844</v>
      </c>
    </row>
    <row r="27" spans="1:3" ht="12.75">
      <c r="A27" s="10">
        <v>19</v>
      </c>
      <c r="B27" s="11">
        <v>40604.84166666667</v>
      </c>
      <c r="C27" t="s">
        <v>845</v>
      </c>
    </row>
    <row r="28" spans="1:3" ht="12.75">
      <c r="A28" s="10">
        <v>20</v>
      </c>
      <c r="B28" s="11">
        <v>40604.84930555556</v>
      </c>
      <c r="C28" t="s">
        <v>846</v>
      </c>
    </row>
    <row r="29" spans="1:3" ht="12.75">
      <c r="A29" s="10">
        <v>21</v>
      </c>
      <c r="B29" s="11">
        <v>40604.881944444445</v>
      </c>
      <c r="C29" t="s">
        <v>847</v>
      </c>
    </row>
    <row r="30" spans="1:3" ht="12.75">
      <c r="A30" s="10">
        <v>22</v>
      </c>
      <c r="B30" s="11">
        <v>40605.03958333333</v>
      </c>
      <c r="C30" t="s">
        <v>848</v>
      </c>
    </row>
    <row r="31" spans="1:3" ht="12.75">
      <c r="A31" s="10">
        <v>23</v>
      </c>
      <c r="B31" s="11">
        <v>40605.32916666667</v>
      </c>
      <c r="C31" t="s">
        <v>849</v>
      </c>
    </row>
    <row r="32" spans="1:3" ht="12.75">
      <c r="A32" s="10">
        <v>24</v>
      </c>
      <c r="B32" s="11">
        <v>40605.3875</v>
      </c>
      <c r="C32" t="s">
        <v>850</v>
      </c>
    </row>
    <row r="33" spans="1:3" ht="12.75">
      <c r="A33" s="10">
        <v>25</v>
      </c>
      <c r="B33" s="11">
        <v>40605.39722222222</v>
      </c>
      <c r="C33" t="s">
        <v>851</v>
      </c>
    </row>
    <row r="34" spans="1:3" ht="12.75">
      <c r="A34" s="10">
        <v>26</v>
      </c>
      <c r="B34" s="11">
        <v>40605.43125</v>
      </c>
      <c r="C34" t="s">
        <v>852</v>
      </c>
    </row>
    <row r="35" spans="1:3" ht="12.75">
      <c r="A35" s="10">
        <v>27</v>
      </c>
      <c r="B35" s="11">
        <v>40605.455555555556</v>
      </c>
      <c r="C35" t="s">
        <v>853</v>
      </c>
    </row>
    <row r="36" spans="1:3" ht="12.75">
      <c r="A36" s="10">
        <v>28</v>
      </c>
      <c r="B36" s="11">
        <v>40605.45625</v>
      </c>
      <c r="C36" t="s">
        <v>854</v>
      </c>
    </row>
    <row r="37" spans="1:3" ht="12.75">
      <c r="A37" s="10">
        <v>29</v>
      </c>
      <c r="B37" s="11">
        <v>40605.47361111111</v>
      </c>
      <c r="C37" t="s">
        <v>855</v>
      </c>
    </row>
    <row r="38" spans="1:3" ht="12.75">
      <c r="A38" s="10">
        <v>30</v>
      </c>
      <c r="B38" s="11">
        <v>40605.541666666664</v>
      </c>
      <c r="C38" t="s">
        <v>856</v>
      </c>
    </row>
    <row r="39" spans="1:3" ht="12.75">
      <c r="A39" s="10">
        <v>31</v>
      </c>
      <c r="B39" s="11">
        <v>40605.68125</v>
      </c>
      <c r="C39" t="s">
        <v>857</v>
      </c>
    </row>
    <row r="40" spans="1:3" ht="12.75">
      <c r="A40" s="10">
        <v>32</v>
      </c>
      <c r="B40" s="11">
        <v>40605.717361111114</v>
      </c>
      <c r="C40" t="s">
        <v>858</v>
      </c>
    </row>
    <row r="41" spans="1:3" ht="12.75">
      <c r="A41" s="10">
        <v>33</v>
      </c>
      <c r="B41" s="11">
        <v>40605.725</v>
      </c>
      <c r="C41" t="s">
        <v>859</v>
      </c>
    </row>
    <row r="42" spans="1:3" ht="12.75">
      <c r="A42" s="10">
        <v>34</v>
      </c>
      <c r="B42" s="11">
        <v>40605.73125</v>
      </c>
      <c r="C42" t="s">
        <v>860</v>
      </c>
    </row>
    <row r="43" spans="1:3" ht="12.75">
      <c r="A43" s="10">
        <v>35</v>
      </c>
      <c r="B43" s="11">
        <v>40605.74513888889</v>
      </c>
      <c r="C43" t="s">
        <v>861</v>
      </c>
    </row>
    <row r="44" spans="1:3" ht="12.75">
      <c r="A44" s="10">
        <v>36</v>
      </c>
      <c r="B44" s="11">
        <v>40605.7625</v>
      </c>
      <c r="C44" t="s">
        <v>862</v>
      </c>
    </row>
    <row r="45" spans="1:3" ht="12.75">
      <c r="A45" s="10">
        <v>37</v>
      </c>
      <c r="B45" s="11">
        <v>40605.76458333333</v>
      </c>
      <c r="C45" t="s">
        <v>863</v>
      </c>
    </row>
    <row r="46" spans="1:3" ht="12.75">
      <c r="A46" s="10">
        <v>38</v>
      </c>
      <c r="B46" s="11">
        <v>40605.79305555556</v>
      </c>
      <c r="C46" t="s">
        <v>864</v>
      </c>
    </row>
    <row r="47" spans="1:3" ht="12.75">
      <c r="A47" s="10">
        <v>39</v>
      </c>
      <c r="B47" s="11">
        <v>40605.92083333333</v>
      </c>
      <c r="C47" t="s">
        <v>1577</v>
      </c>
    </row>
    <row r="48" spans="1:3" ht="12.75">
      <c r="A48" s="10">
        <v>40</v>
      </c>
      <c r="B48" s="11">
        <v>40606.42152777778</v>
      </c>
      <c r="C48" t="s">
        <v>865</v>
      </c>
    </row>
    <row r="49" spans="1:3" ht="12.75">
      <c r="A49" s="10">
        <v>41</v>
      </c>
      <c r="B49" s="11">
        <v>40606.42986111111</v>
      </c>
      <c r="C49" t="s">
        <v>866</v>
      </c>
    </row>
    <row r="50" spans="1:3" ht="12.75">
      <c r="A50" s="10">
        <v>42</v>
      </c>
      <c r="B50" s="11">
        <v>40606.55</v>
      </c>
      <c r="C50" t="s">
        <v>867</v>
      </c>
    </row>
    <row r="51" spans="1:3" ht="12.75">
      <c r="A51" s="10">
        <v>43</v>
      </c>
      <c r="B51" s="11">
        <v>40606.60902777778</v>
      </c>
      <c r="C51" t="s">
        <v>868</v>
      </c>
    </row>
    <row r="52" spans="1:3" ht="12.75">
      <c r="A52" s="10">
        <v>44</v>
      </c>
      <c r="B52" s="11">
        <v>40606.66527777778</v>
      </c>
      <c r="C52" t="s">
        <v>869</v>
      </c>
    </row>
    <row r="53" spans="1:3" ht="12.75">
      <c r="A53" s="10">
        <v>45</v>
      </c>
      <c r="B53" s="11">
        <v>40606.7625</v>
      </c>
      <c r="C53" t="s">
        <v>870</v>
      </c>
    </row>
    <row r="54" spans="1:3" ht="12.75">
      <c r="A54" s="10">
        <v>46</v>
      </c>
      <c r="B54" s="11">
        <v>40606.802083333336</v>
      </c>
      <c r="C54" t="s">
        <v>871</v>
      </c>
    </row>
    <row r="55" spans="1:3" ht="12.75">
      <c r="A55" s="10">
        <v>47</v>
      </c>
      <c r="B55" s="11">
        <v>40606.808333333334</v>
      </c>
      <c r="C55" t="s">
        <v>872</v>
      </c>
    </row>
    <row r="56" spans="1:3" ht="12.75">
      <c r="A56" s="10">
        <v>48</v>
      </c>
      <c r="B56" s="11">
        <v>40606.84305555555</v>
      </c>
      <c r="C56" t="s">
        <v>873</v>
      </c>
    </row>
    <row r="57" spans="1:3" ht="12.75">
      <c r="A57" s="10">
        <v>49</v>
      </c>
      <c r="B57" s="11">
        <v>40606.865277777775</v>
      </c>
      <c r="C57" t="s">
        <v>874</v>
      </c>
    </row>
    <row r="58" spans="1:3" ht="12.75">
      <c r="A58" s="10">
        <v>50</v>
      </c>
      <c r="B58" s="11">
        <v>40606.87013888889</v>
      </c>
      <c r="C58" t="s">
        <v>875</v>
      </c>
    </row>
    <row r="59" spans="1:3" ht="12.75">
      <c r="A59" s="10">
        <v>51</v>
      </c>
      <c r="B59" s="11">
        <v>40606.96944444445</v>
      </c>
      <c r="C59" t="s">
        <v>876</v>
      </c>
    </row>
    <row r="60" spans="1:3" ht="12.75">
      <c r="A60" s="10">
        <v>52</v>
      </c>
      <c r="B60" s="11">
        <v>40607.30763888889</v>
      </c>
      <c r="C60" t="s">
        <v>877</v>
      </c>
    </row>
    <row r="61" spans="1:3" ht="12.75">
      <c r="A61" s="10">
        <v>53</v>
      </c>
      <c r="B61" s="11">
        <v>40607.61666666667</v>
      </c>
      <c r="C61" t="s">
        <v>878</v>
      </c>
    </row>
    <row r="62" spans="1:3" ht="12.75">
      <c r="A62" s="10">
        <v>54</v>
      </c>
      <c r="B62" s="11">
        <v>40607.63611111111</v>
      </c>
      <c r="C62" t="s">
        <v>879</v>
      </c>
    </row>
    <row r="63" spans="1:3" ht="12.75">
      <c r="A63" s="10">
        <v>55</v>
      </c>
      <c r="B63" s="11">
        <v>40607.83194444444</v>
      </c>
      <c r="C63" t="s">
        <v>880</v>
      </c>
    </row>
    <row r="64" spans="1:3" ht="12.75">
      <c r="A64" s="10">
        <v>56</v>
      </c>
      <c r="B64" s="11">
        <v>40607.85972222222</v>
      </c>
      <c r="C64" t="s">
        <v>0</v>
      </c>
    </row>
    <row r="65" spans="1:3" ht="12.75">
      <c r="A65" s="10">
        <v>57</v>
      </c>
      <c r="B65" s="11">
        <v>40607.90833333333</v>
      </c>
      <c r="C65" t="s">
        <v>1</v>
      </c>
    </row>
    <row r="66" spans="1:3" ht="12.75">
      <c r="A66" s="10">
        <v>58</v>
      </c>
      <c r="B66" s="11">
        <v>40607.986805555556</v>
      </c>
      <c r="C66" t="s">
        <v>2</v>
      </c>
    </row>
    <row r="67" spans="1:3" ht="12.75">
      <c r="A67" s="10">
        <v>59</v>
      </c>
      <c r="B67" s="11">
        <v>40608.44652777778</v>
      </c>
      <c r="C67" t="s">
        <v>3</v>
      </c>
    </row>
    <row r="68" spans="1:3" ht="12.75">
      <c r="A68" s="10">
        <v>60</v>
      </c>
      <c r="B68" s="11">
        <v>40608.450694444444</v>
      </c>
      <c r="C68" t="s">
        <v>4</v>
      </c>
    </row>
    <row r="69" spans="1:3" ht="12.75">
      <c r="A69" s="10">
        <v>61</v>
      </c>
      <c r="B69" s="11">
        <v>40608.475694444445</v>
      </c>
      <c r="C69" t="s">
        <v>5</v>
      </c>
    </row>
    <row r="70" spans="1:3" ht="12.75">
      <c r="A70" s="10">
        <v>62</v>
      </c>
      <c r="B70" s="11">
        <v>40608.572222222225</v>
      </c>
      <c r="C70" t="s">
        <v>6</v>
      </c>
    </row>
    <row r="71" spans="1:3" ht="12.75">
      <c r="A71" s="10">
        <v>63</v>
      </c>
      <c r="B71" s="11">
        <v>40608.75486111111</v>
      </c>
      <c r="C71" t="s">
        <v>7</v>
      </c>
    </row>
    <row r="72" spans="1:3" ht="12.75">
      <c r="A72" s="10">
        <v>64</v>
      </c>
      <c r="B72" s="11">
        <v>40608.95625</v>
      </c>
      <c r="C72" t="s">
        <v>8</v>
      </c>
    </row>
    <row r="73" spans="1:3" ht="12.75">
      <c r="A73" s="10">
        <v>65</v>
      </c>
      <c r="B73" s="11">
        <v>40609.4375</v>
      </c>
      <c r="C73" t="s">
        <v>9</v>
      </c>
    </row>
    <row r="74" spans="1:3" ht="12.75">
      <c r="A74" s="10">
        <v>66</v>
      </c>
      <c r="B74" s="11">
        <v>40609.61944444444</v>
      </c>
      <c r="C74" t="s">
        <v>10</v>
      </c>
    </row>
    <row r="75" spans="1:3" ht="12.75">
      <c r="A75" s="10">
        <v>67</v>
      </c>
      <c r="B75" s="11">
        <v>40609.65347222222</v>
      </c>
      <c r="C75" t="s">
        <v>11</v>
      </c>
    </row>
    <row r="76" spans="1:3" ht="12.75">
      <c r="A76" s="10">
        <v>68</v>
      </c>
      <c r="B76" s="11">
        <v>40609.720138888886</v>
      </c>
      <c r="C76" t="s">
        <v>12</v>
      </c>
    </row>
    <row r="77" spans="1:3" ht="12.75">
      <c r="A77" s="10">
        <v>69</v>
      </c>
      <c r="B77" s="11">
        <v>40609.748611111114</v>
      </c>
      <c r="C77" t="s">
        <v>13</v>
      </c>
    </row>
    <row r="78" spans="1:3" ht="12.75">
      <c r="A78" s="10">
        <v>70</v>
      </c>
      <c r="B78" s="11">
        <v>40609.75486111111</v>
      </c>
      <c r="C78" t="s">
        <v>14</v>
      </c>
    </row>
    <row r="79" spans="1:3" ht="12.75">
      <c r="A79" s="10">
        <v>71</v>
      </c>
      <c r="B79" s="11">
        <v>40609.8</v>
      </c>
      <c r="C79" t="s">
        <v>15</v>
      </c>
    </row>
    <row r="80" spans="1:3" ht="12.75">
      <c r="A80" s="10">
        <v>72</v>
      </c>
      <c r="B80" s="11">
        <v>40609.90138888889</v>
      </c>
      <c r="C80" t="s">
        <v>16</v>
      </c>
    </row>
    <row r="81" spans="1:3" ht="12.75">
      <c r="A81" s="10">
        <v>73</v>
      </c>
      <c r="B81" s="11">
        <v>40609.902083333334</v>
      </c>
      <c r="C81" t="s">
        <v>17</v>
      </c>
    </row>
    <row r="82" spans="1:3" ht="12.75">
      <c r="A82" s="10">
        <v>74</v>
      </c>
      <c r="B82" s="11">
        <v>40609.9125</v>
      </c>
      <c r="C82" t="s">
        <v>18</v>
      </c>
    </row>
    <row r="83" spans="1:3" ht="12.75">
      <c r="A83" s="10">
        <v>75</v>
      </c>
      <c r="B83" s="11">
        <v>40610.31597222222</v>
      </c>
      <c r="C83" t="s">
        <v>946</v>
      </c>
    </row>
    <row r="84" spans="1:3" ht="12.75">
      <c r="A84" s="10">
        <v>76</v>
      </c>
      <c r="B84" s="11">
        <v>40610.427777777775</v>
      </c>
      <c r="C84" t="s">
        <v>947</v>
      </c>
    </row>
    <row r="85" spans="1:3" ht="12.75">
      <c r="A85" s="10">
        <v>77</v>
      </c>
      <c r="B85" s="11">
        <v>40610.43194444444</v>
      </c>
      <c r="C85" t="s">
        <v>948</v>
      </c>
    </row>
    <row r="86" spans="1:3" ht="12.75">
      <c r="A86" s="10">
        <v>78</v>
      </c>
      <c r="B86" s="11">
        <v>40610.44027777778</v>
      </c>
      <c r="C86" t="s">
        <v>949</v>
      </c>
    </row>
    <row r="87" spans="1:3" ht="12.75">
      <c r="A87" s="10">
        <v>79</v>
      </c>
      <c r="B87" s="11">
        <v>40610.50763888889</v>
      </c>
      <c r="C87" t="s">
        <v>950</v>
      </c>
    </row>
    <row r="88" spans="1:3" ht="12.75">
      <c r="A88" s="10">
        <v>80</v>
      </c>
      <c r="B88" s="11">
        <v>40610.513194444444</v>
      </c>
      <c r="C88" t="s">
        <v>951</v>
      </c>
    </row>
    <row r="89" spans="1:3" ht="12.75">
      <c r="A89" s="10">
        <v>81</v>
      </c>
      <c r="B89" s="11">
        <v>40610.540972222225</v>
      </c>
      <c r="C89" t="s">
        <v>952</v>
      </c>
    </row>
    <row r="90" spans="1:3" ht="12.75">
      <c r="A90" s="10">
        <v>82</v>
      </c>
      <c r="B90" s="11">
        <v>40610.541666666664</v>
      </c>
      <c r="C90" t="s">
        <v>953</v>
      </c>
    </row>
    <row r="91" spans="1:3" ht="12.75">
      <c r="A91" s="10">
        <v>83</v>
      </c>
      <c r="B91" s="11">
        <v>40610.677777777775</v>
      </c>
      <c r="C91" t="s">
        <v>954</v>
      </c>
    </row>
    <row r="92" spans="1:3" ht="12.75">
      <c r="A92" s="10">
        <v>84</v>
      </c>
      <c r="B92" s="11">
        <v>40611.368055555555</v>
      </c>
      <c r="C92" t="s">
        <v>955</v>
      </c>
    </row>
    <row r="93" spans="1:3" ht="12.75">
      <c r="A93" s="10">
        <v>85</v>
      </c>
      <c r="B93" s="11">
        <v>40611.44583333333</v>
      </c>
      <c r="C93" t="s">
        <v>956</v>
      </c>
    </row>
    <row r="94" spans="1:3" ht="12.75">
      <c r="A94" s="10">
        <v>86</v>
      </c>
      <c r="B94" s="11">
        <v>40611.555555555555</v>
      </c>
      <c r="C94" t="s">
        <v>957</v>
      </c>
    </row>
    <row r="95" spans="1:3" ht="12.75">
      <c r="A95" s="10">
        <v>87</v>
      </c>
      <c r="B95" s="11">
        <v>40612.51736111111</v>
      </c>
      <c r="C95" t="s">
        <v>958</v>
      </c>
    </row>
    <row r="96" spans="1:3" ht="12.75">
      <c r="A96" s="10">
        <v>88</v>
      </c>
      <c r="B96" s="11">
        <v>40613.46319444444</v>
      </c>
      <c r="C96" t="s">
        <v>959</v>
      </c>
    </row>
    <row r="97" spans="1:3" ht="12.75">
      <c r="A97" s="10">
        <v>89</v>
      </c>
      <c r="B97" s="11">
        <v>40614.83888888889</v>
      </c>
      <c r="C97" t="s">
        <v>960</v>
      </c>
    </row>
    <row r="98" spans="1:3" ht="12.75">
      <c r="A98" s="10">
        <v>90</v>
      </c>
      <c r="B98" s="11">
        <v>40615.49722222222</v>
      </c>
      <c r="C98" t="s">
        <v>961</v>
      </c>
    </row>
    <row r="99" spans="1:3" ht="12.75">
      <c r="A99" s="10">
        <v>91</v>
      </c>
      <c r="B99" s="11">
        <v>40615.57916666667</v>
      </c>
      <c r="C99" t="s">
        <v>962</v>
      </c>
    </row>
    <row r="100" spans="1:3" ht="12.75">
      <c r="A100" s="10">
        <v>92</v>
      </c>
      <c r="B100" s="11">
        <v>40617.58819444444</v>
      </c>
      <c r="C100" t="s">
        <v>963</v>
      </c>
    </row>
    <row r="101" spans="1:3" ht="12.75">
      <c r="A101" s="10">
        <v>93</v>
      </c>
      <c r="B101" s="11">
        <v>40617.72777777778</v>
      </c>
      <c r="C101" s="13" t="s">
        <v>964</v>
      </c>
    </row>
    <row r="102" spans="1:3" ht="12.75">
      <c r="A102" s="10">
        <v>94</v>
      </c>
      <c r="B102" s="11">
        <v>40618.38888888889</v>
      </c>
      <c r="C102" t="s">
        <v>965</v>
      </c>
    </row>
    <row r="103" spans="1:3" ht="12.75">
      <c r="A103" s="10">
        <v>95</v>
      </c>
      <c r="B103" s="11">
        <v>40618.498611111114</v>
      </c>
      <c r="C103" t="s">
        <v>966</v>
      </c>
    </row>
    <row r="104" spans="1:3" ht="12.75">
      <c r="A104" s="10">
        <v>96</v>
      </c>
      <c r="B104" s="11">
        <v>40618.71875</v>
      </c>
      <c r="C104" t="s">
        <v>967</v>
      </c>
    </row>
    <row r="105" spans="1:3" ht="12.75">
      <c r="A105" s="10">
        <v>97</v>
      </c>
      <c r="B105" s="11">
        <v>40618.72638888889</v>
      </c>
      <c r="C105" t="s">
        <v>968</v>
      </c>
    </row>
    <row r="106" spans="1:3" ht="12.75">
      <c r="A106" s="10">
        <v>98</v>
      </c>
      <c r="B106" s="11">
        <v>40619.76597222222</v>
      </c>
      <c r="C106" t="s">
        <v>969</v>
      </c>
    </row>
    <row r="107" spans="1:3" ht="12.75">
      <c r="A107" s="10">
        <v>99</v>
      </c>
      <c r="B107" s="11">
        <v>40620.84444444445</v>
      </c>
      <c r="C107" t="s">
        <v>970</v>
      </c>
    </row>
    <row r="108" spans="1:3" ht="12.75">
      <c r="A108" s="10">
        <v>100</v>
      </c>
      <c r="B108" s="11">
        <v>40621.683333333334</v>
      </c>
      <c r="C108" t="s">
        <v>971</v>
      </c>
    </row>
    <row r="109" spans="1:3" ht="12.75">
      <c r="A109" s="10">
        <v>101</v>
      </c>
      <c r="B109" s="11">
        <v>40622.3375</v>
      </c>
      <c r="C109" t="s">
        <v>972</v>
      </c>
    </row>
    <row r="110" spans="1:3" ht="12.75">
      <c r="A110" s="10">
        <v>102</v>
      </c>
      <c r="B110" s="11">
        <v>40623.62569444445</v>
      </c>
      <c r="C110" t="s">
        <v>973</v>
      </c>
    </row>
    <row r="111" spans="1:3" ht="12.75">
      <c r="A111" s="10">
        <v>103</v>
      </c>
      <c r="B111" s="11">
        <v>40623.711805555555</v>
      </c>
      <c r="C111" t="s">
        <v>974</v>
      </c>
    </row>
    <row r="112" spans="1:3" ht="12.75">
      <c r="A112" s="10">
        <v>104</v>
      </c>
      <c r="B112" s="11">
        <v>40623.802083333336</v>
      </c>
      <c r="C112" t="s">
        <v>975</v>
      </c>
    </row>
    <row r="113" spans="1:3" ht="12.75">
      <c r="A113" s="10">
        <v>105</v>
      </c>
      <c r="B113" s="11">
        <v>40624.50833333333</v>
      </c>
      <c r="C113" t="s">
        <v>976</v>
      </c>
    </row>
    <row r="114" spans="1:3" ht="12.75">
      <c r="A114" s="10">
        <v>106</v>
      </c>
      <c r="B114" s="11">
        <v>40625.915972222225</v>
      </c>
      <c r="C114" t="s">
        <v>977</v>
      </c>
    </row>
    <row r="115" spans="1:3" ht="12.75">
      <c r="A115" s="10">
        <v>107</v>
      </c>
      <c r="B115" s="11">
        <v>40628.46666666667</v>
      </c>
      <c r="C115" t="s">
        <v>978</v>
      </c>
    </row>
    <row r="116" spans="1:3" ht="12.75">
      <c r="A116" s="10">
        <v>108</v>
      </c>
      <c r="B116" s="11">
        <v>40632.410416666666</v>
      </c>
      <c r="C116" t="s">
        <v>979</v>
      </c>
    </row>
    <row r="117" spans="1:3" ht="12.75">
      <c r="A117" s="10">
        <v>109</v>
      </c>
      <c r="B117" s="11">
        <v>40632.416666666664</v>
      </c>
      <c r="C117" t="s">
        <v>980</v>
      </c>
    </row>
    <row r="118" spans="1:3" ht="12.75">
      <c r="A118" s="10">
        <v>110</v>
      </c>
      <c r="B118" s="11">
        <v>40632.427777777775</v>
      </c>
      <c r="C118" t="s">
        <v>981</v>
      </c>
    </row>
    <row r="119" spans="1:3" ht="12.75">
      <c r="A119" s="10">
        <v>111</v>
      </c>
      <c r="B119" s="11">
        <v>40632.44097222222</v>
      </c>
      <c r="C119" t="s">
        <v>982</v>
      </c>
    </row>
    <row r="120" spans="1:3" ht="12.75">
      <c r="A120" s="10">
        <v>112</v>
      </c>
      <c r="B120" s="11">
        <v>40632.44236111111</v>
      </c>
      <c r="C120" t="s">
        <v>983</v>
      </c>
    </row>
    <row r="121" spans="1:3" ht="12.75">
      <c r="A121" s="10">
        <v>113</v>
      </c>
      <c r="B121" s="11">
        <v>40632.464583333334</v>
      </c>
      <c r="C121" t="s">
        <v>984</v>
      </c>
    </row>
    <row r="122" spans="1:3" ht="12.75">
      <c r="A122" s="10">
        <v>114</v>
      </c>
      <c r="B122" s="11">
        <v>40632.47361111111</v>
      </c>
      <c r="C122" t="s">
        <v>985</v>
      </c>
    </row>
    <row r="123" spans="1:3" ht="12.75">
      <c r="A123" s="10">
        <v>115</v>
      </c>
      <c r="B123" s="11">
        <v>40632.475</v>
      </c>
      <c r="C123" t="s">
        <v>986</v>
      </c>
    </row>
    <row r="124" spans="1:3" ht="12.75">
      <c r="A124" s="10">
        <v>116</v>
      </c>
      <c r="B124" s="11">
        <v>40632.48541666667</v>
      </c>
      <c r="C124" t="s">
        <v>987</v>
      </c>
    </row>
    <row r="125" spans="1:3" ht="12.75">
      <c r="A125" s="10">
        <v>117</v>
      </c>
      <c r="B125" s="11">
        <v>40632.489583333336</v>
      </c>
      <c r="C125" t="s">
        <v>988</v>
      </c>
    </row>
    <row r="126" spans="1:3" ht="12.75">
      <c r="A126" s="10">
        <v>118</v>
      </c>
      <c r="B126" s="11">
        <v>40632.49097222222</v>
      </c>
      <c r="C126" t="s">
        <v>989</v>
      </c>
    </row>
    <row r="127" spans="1:3" ht="12.75">
      <c r="A127" s="10">
        <v>119</v>
      </c>
      <c r="B127" s="11">
        <v>40632.5</v>
      </c>
      <c r="C127" t="s">
        <v>990</v>
      </c>
    </row>
    <row r="128" spans="1:3" ht="12.75">
      <c r="A128" s="10">
        <v>120</v>
      </c>
      <c r="B128" s="11">
        <v>40632.501388888886</v>
      </c>
      <c r="C128" t="s">
        <v>991</v>
      </c>
    </row>
    <row r="129" spans="1:3" ht="12.75">
      <c r="A129" s="10">
        <v>121</v>
      </c>
      <c r="B129" s="11">
        <v>40632.55694444444</v>
      </c>
      <c r="C129" t="s">
        <v>992</v>
      </c>
    </row>
    <row r="130" spans="1:3" ht="12.75">
      <c r="A130" s="10">
        <v>122</v>
      </c>
      <c r="B130" s="11">
        <v>40632.631944444445</v>
      </c>
      <c r="C130" t="s">
        <v>993</v>
      </c>
    </row>
    <row r="131" spans="1:3" ht="12.75">
      <c r="A131" s="10">
        <v>123</v>
      </c>
      <c r="B131" s="11">
        <v>40632.68125</v>
      </c>
      <c r="C131" t="s">
        <v>994</v>
      </c>
    </row>
    <row r="132" spans="1:3" ht="12.75">
      <c r="A132" s="10">
        <v>124</v>
      </c>
      <c r="B132" s="11">
        <v>40632.80486111111</v>
      </c>
      <c r="C132" t="s">
        <v>995</v>
      </c>
    </row>
    <row r="133" spans="1:3" ht="12.75">
      <c r="A133" s="10">
        <v>125</v>
      </c>
      <c r="B133" s="11">
        <v>40632.80972222222</v>
      </c>
      <c r="C133" t="s">
        <v>996</v>
      </c>
    </row>
    <row r="134" spans="1:3" ht="12.75">
      <c r="A134" s="10">
        <v>126</v>
      </c>
      <c r="B134" s="11">
        <v>40632.83472222222</v>
      </c>
      <c r="C134" t="s">
        <v>997</v>
      </c>
    </row>
    <row r="135" spans="1:3" ht="12.75">
      <c r="A135" s="10">
        <v>127</v>
      </c>
      <c r="B135" s="11">
        <v>40633.3375</v>
      </c>
      <c r="C135" t="s">
        <v>998</v>
      </c>
    </row>
    <row r="136" spans="1:3" ht="12.75">
      <c r="A136" s="10">
        <v>128</v>
      </c>
      <c r="B136" s="11">
        <v>40633.388194444444</v>
      </c>
      <c r="C136" t="s">
        <v>999</v>
      </c>
    </row>
    <row r="137" spans="1:3" ht="12.75">
      <c r="A137" s="10">
        <v>129</v>
      </c>
      <c r="B137" s="11">
        <v>40633.47361111111</v>
      </c>
      <c r="C137" t="s">
        <v>1000</v>
      </c>
    </row>
    <row r="138" spans="1:3" ht="12.75">
      <c r="A138" s="10">
        <v>130</v>
      </c>
      <c r="B138" s="11">
        <v>40633.48125</v>
      </c>
      <c r="C138" t="s">
        <v>1001</v>
      </c>
    </row>
    <row r="139" spans="1:3" ht="12.75">
      <c r="A139" s="10">
        <v>131</v>
      </c>
      <c r="B139" s="11">
        <v>40633.53194444445</v>
      </c>
      <c r="C139" t="s">
        <v>1002</v>
      </c>
    </row>
    <row r="140" spans="1:3" ht="12.75">
      <c r="A140" s="10">
        <v>132</v>
      </c>
      <c r="B140" s="11">
        <v>40633.61666666667</v>
      </c>
      <c r="C140" t="s">
        <v>1003</v>
      </c>
    </row>
    <row r="141" spans="1:3" ht="12.75">
      <c r="A141" s="10">
        <v>133</v>
      </c>
      <c r="B141" s="11">
        <v>40633.63958333333</v>
      </c>
      <c r="C141" t="s">
        <v>1004</v>
      </c>
    </row>
    <row r="142" spans="1:3" ht="12.75">
      <c r="A142" s="10">
        <v>134</v>
      </c>
      <c r="B142" s="11">
        <v>40633.74930555555</v>
      </c>
      <c r="C142" t="s">
        <v>1005</v>
      </c>
    </row>
    <row r="143" spans="1:3" ht="12.75">
      <c r="A143" s="10">
        <v>135</v>
      </c>
      <c r="B143" s="11">
        <v>40634.381944444445</v>
      </c>
      <c r="C143" t="s">
        <v>1006</v>
      </c>
    </row>
    <row r="144" spans="1:3" ht="12.75">
      <c r="A144" s="10">
        <v>136</v>
      </c>
      <c r="B144" s="11">
        <v>40634.583333333336</v>
      </c>
      <c r="C144" t="s">
        <v>1007</v>
      </c>
    </row>
    <row r="145" spans="1:3" ht="12.75">
      <c r="A145" s="10">
        <v>137</v>
      </c>
      <c r="B145" s="11">
        <v>40636.825694444444</v>
      </c>
      <c r="C145" t="s">
        <v>1008</v>
      </c>
    </row>
    <row r="146" spans="1:3" ht="12.75">
      <c r="A146" s="10">
        <v>138</v>
      </c>
      <c r="B146" s="11">
        <v>40638.42013888889</v>
      </c>
      <c r="C146" t="s">
        <v>1009</v>
      </c>
    </row>
    <row r="147" spans="1:3" ht="12.75">
      <c r="A147" s="10">
        <v>139</v>
      </c>
      <c r="B147" s="11">
        <v>40638.629166666666</v>
      </c>
      <c r="C147" t="s">
        <v>1010</v>
      </c>
    </row>
    <row r="148" spans="1:3" ht="12.75">
      <c r="A148" s="10">
        <v>140</v>
      </c>
      <c r="B148" s="11">
        <v>40640.402083333334</v>
      </c>
      <c r="C148" t="s">
        <v>1011</v>
      </c>
    </row>
    <row r="149" spans="1:3" ht="12.75">
      <c r="A149" s="10">
        <v>141</v>
      </c>
      <c r="B149" s="11">
        <v>40645.58888888889</v>
      </c>
      <c r="C149" t="s">
        <v>1518</v>
      </c>
    </row>
    <row r="150" spans="1:3" ht="12.75">
      <c r="A150" s="10">
        <v>142</v>
      </c>
      <c r="B150" s="11">
        <v>40645.595138888886</v>
      </c>
      <c r="C150" t="s">
        <v>1012</v>
      </c>
    </row>
  </sheetData>
  <sheetProtection/>
  <mergeCells count="6">
    <mergeCell ref="A5:B5"/>
    <mergeCell ref="A6:B6"/>
    <mergeCell ref="A1:C1"/>
    <mergeCell ref="A2:C2"/>
    <mergeCell ref="A3:B3"/>
    <mergeCell ref="A4:B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lclayton</cp:lastModifiedBy>
  <dcterms:created xsi:type="dcterms:W3CDTF">2011-04-13T12:13:05Z</dcterms:created>
  <dcterms:modified xsi:type="dcterms:W3CDTF">2011-05-24T15:25:45Z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-583250170</vt:i4>
  </property>
  <property fmtid="{D5CDD505-2E9C-101B-9397-08002B2CF9AE}" pid="3" name="_NewReviewCycle">
    <vt:lpwstr/>
  </property>
  <property fmtid="{D5CDD505-2E9C-101B-9397-08002B2CF9AE}" pid="4" name="_EmailSubject">
    <vt:lpwstr>Civic Survey 2011</vt:lpwstr>
  </property>
  <property fmtid="{D5CDD505-2E9C-101B-9397-08002B2CF9AE}" pid="5" name="_AuthorEmail">
    <vt:lpwstr>tony.burton@civicvoice.org.uk</vt:lpwstr>
  </property>
  <property fmtid="{D5CDD505-2E9C-101B-9397-08002B2CF9AE}" pid="6" name="_AuthorEmailDisplayName">
    <vt:lpwstr>Tony Burton</vt:lpwstr>
  </property>
  <property fmtid="{D5CDD505-2E9C-101B-9397-08002B2CF9AE}" pid="7" name="_ReviewingToolsShownOnce">
    <vt:lpwstr/>
  </property>
</Properties>
</file>